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f2bd0bf39644656" /></Relationships>
</file>

<file path=xl/workbook.xml><?xml version="1.0" encoding="utf-8"?>
<x:workbook xmlns:x="http://schemas.openxmlformats.org/spreadsheetml/2006/main">
  <x:sheets>
    <x:sheet xmlns:r="http://schemas.openxmlformats.org/officeDocument/2006/relationships" name="Market comparison" sheetId="1" r:id="Rf64328eb41b94902"/>
    <x:sheet xmlns:r="http://schemas.openxmlformats.org/officeDocument/2006/relationships" name="Blank template" sheetId="2" r:id="R59ae312a03a04cc6"/>
    <x:sheet xmlns:r="http://schemas.openxmlformats.org/officeDocument/2006/relationships" name="Sources" sheetId="3" r:id="Rececc897c73943ac"/>
    <x:sheet xmlns:r="http://schemas.openxmlformats.org/officeDocument/2006/relationships" name="Revision history" sheetId="4" r:id="R94637378c1f24ed4"/>
    <x:sheet xmlns:r="http://schemas.openxmlformats.org/officeDocument/2006/relationships" name="How to use" sheetId="5" r:id="Rd2dc9abd69604f00"/>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
    <x:numFmt numFmtId="201" formatCode="yyyy-mm-dd"/>
  </x:numFmts>
  <x:fonts count="3">
    <x:font>
      <x:sz val="11"/>
      <x:color theme="1"/>
      <x:name val="Calibri"/>
    </x:font>
    <x:font>
      <x:b/>
      <x:sz val="11"/>
      <x:color rgb="FFFFFFFF"/>
    </x:font>
    <x:font>
      <x:b/>
      <x:sz val="11"/>
      <x:color rgb="FF0B4FA3"/>
      <x:name val="Calibri"/>
    </x:font>
  </x:fonts>
  <x:fills count="3">
    <x:fill>
      <x:patternFill patternType="none"/>
    </x:fill>
    <x:fill>
      <x:patternFill patternType="gray125"/>
    </x:fill>
    <x:fill>
      <x:patternFill patternType="solid">
        <x:fgColor rgb="FF0B51AE"/>
      </x:patternFill>
    </x:fill>
  </x:fills>
  <x:borders count="2">
    <x:border/>
    <x:border>
      <x:left style="thin">
        <x:color rgb="FFC7CDD6"/>
      </x:left>
      <x:right style="thin">
        <x:color rgb="FFC7CDD6"/>
      </x:right>
      <x:top style="thin">
        <x:color rgb="FFC7CDD6"/>
      </x:top>
      <x:bottom style="thin">
        <x:color rgb="FFC7CDD6"/>
      </x:bottom>
    </x:border>
  </x:borders>
  <x:cellStyleXfs count="1">
    <x:xf numFmtId="0" fontId="0" fillId="0" borderId="0"/>
  </x:cellStyleXfs>
  <x:cellXfs count="15">
    <x:xf numFmtId="0" fontId="0" fillId="0" borderId="0" xfId="0"/>
    <x:xf numFmtId="0" fontId="1" fillId="2" borderId="1" xfId="0" applyAlignment="1">
      <x:alignment vertical="center" wrapText="1"/>
    </x:xf>
    <x:xf numFmtId="0" fontId="0" fillId="0" borderId="1" xfId="0" applyAlignment="1">
      <x:alignment vertical="top"/>
    </x:xf>
    <x:xf numFmtId="0" fontId="0" fillId="0" borderId="1" xfId="0" applyAlignment="1">
      <x:alignment vertical="top" wrapText="1"/>
    </x:xf>
    <x:xf numFmtId="4" fontId="0" fillId="0" borderId="1" xfId="0" applyAlignment="1">
      <x:alignment vertical="top"/>
    </x:xf>
    <x:xf numFmtId="49" fontId="0" fillId="0" borderId="0" xfId="0" applyAlignment="1">
      <x:alignment vertical="top" wrapText="1"/>
    </x:xf>
    <x:xf numFmtId="0" fontId="0" fillId="0" borderId="0" xfId="0" applyNumberFormat="1" applyFont="1" applyFill="1" applyBorder="1" applyAlignment="1">
      <x:alignment wrapText="1"/>
    </x:xf>
    <x:xf numFmtId="200" fontId="0" fillId="0" borderId="1" xfId="0" applyNumberFormat="1" applyFont="1" applyFill="1" applyBorder="1" applyAlignment="1">
      <x:alignment vertical="top"/>
    </x:xf>
    <x:xf numFmtId="0" fontId="0" fillId="0" borderId="1" xfId="0" applyNumberFormat="1" applyFont="1" applyFill="1" applyBorder="1" applyAlignment="1">
      <x:alignment vertical="top" wrapText="1"/>
    </x:xf>
    <x:xf numFmtId="0" fontId="0"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4" fontId="0" fillId="0" borderId="1" xfId="0" applyAlignment="1">
      <x:alignment vertical="top"/>
      <x:extLst>
        <x:ext uri="{C7286773-470A-42A8-94C5-96B5CB345126}">
          <xfpb:xfComplement xmlns:xfpb="http://schemas.microsoft.com/office/spreadsheetml/2022/featurepropertybag" i="0"/>
        </x:ext>
      </x:extLst>
    </x:xf>
    <x:xf numFmtId="201" fontId="0" fillId="0" borderId="0" xfId="0" applyNumberFormat="1" applyFont="1" applyFill="1" applyBorder="1"/>
    <x:xf numFmtId="201" fontId="0" fillId="0" borderId="0" xfId="0" applyNumberFormat="1" applyFont="1" applyFill="1" applyBorder="1" applyAlignment="1">
      <x:alignment wrapText="1"/>
    </x:xf>
    <x:xf numFmtId="201" fontId="0" fillId="0" borderId="0" xfId="0" applyNumberFormat="1" applyFont="1" applyFill="1" applyBorder="1" applyAlignment="1">
      <x:alignment vertical="top" wrapText="1"/>
    </x:xf>
  </x:cellXfs>
  <x:cellStyles count="1">
    <x:cellStyle name="Normal" xfId="0"/>
  </x:cellStyles>
  <x:dxfs count="2">
    <x:dxf>
      <x:font>
        <x:b/>
        <x:color rgb="FF9C3700"/>
      </x:font>
      <x:fill>
        <x:patternFill>
          <x:bgColor rgb="FFFFF1D6"/>
        </x:patternFill>
      </x:fill>
    </x:dxf>
    <x:dxf>
      <x:font>
        <x:b/>
        <x:color rgb="FF9C3700"/>
      </x:font>
      <x:fill>
        <x:patternFill>
          <x:bgColor rgb="FFFFF1D6"/>
        </x:patternFill>
      </x:fill>
    </x:dxf>
  </x:dxf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1956200955564f33" /><Relationship Type="http://schemas.openxmlformats.org/officeDocument/2006/relationships/theme" Target="/xl/theme/theme1.xml" Id="R880ff4b38531407b" /><Relationship Type="http://schemas.microsoft.com/office/2022/11/relationships/FeaturePropertyBag" Target="/xl/featurePropertyBag/featurePropertyBag.xml" Id="R58728a3c785840f5" /><Relationship Type="http://schemas.openxmlformats.org/officeDocument/2006/relationships/sharedStrings" Target="/xl/sharedStrings.xml" Id="R3b8a3ca9e90e41fb" /><Relationship Type="http://schemas.openxmlformats.org/officeDocument/2006/relationships/worksheet" Target="/xl/worksheets/sheet1.xml" Id="Rf64328eb41b94902" /><Relationship Type="http://schemas.openxmlformats.org/officeDocument/2006/relationships/worksheet" Target="/xl/worksheets/sheet2.xml" Id="R59ae312a03a04cc6" /><Relationship Type="http://schemas.openxmlformats.org/officeDocument/2006/relationships/worksheet" Target="/xl/worksheets/sheet3.xml" Id="Rececc897c73943ac" /><Relationship Type="http://schemas.openxmlformats.org/officeDocument/2006/relationships/worksheet" Target="/xl/worksheets/sheet4.xml" Id="R94637378c1f24ed4" /><Relationship Type="http://schemas.openxmlformats.org/officeDocument/2006/relationships/worksheet" Target="/xl/worksheets/sheet5.xml" Id="Rd2dc9abd69604f00"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x:table xmlns:x="http://schemas.openxmlformats.org/spreadsheetml/2006/main" id="1" name="MarketComparison" displayName="MarketComparison" ref="A1:O9" headerRowCount="1" totalsRowCount="0" totalsRowShown="0">
  <x:autoFilter ref="A1:O9"/>
  <x:tableColumns count="15">
    <x:tableColumn id="1" name="competitor"/>
    <x:tableColumn id="2" name="category_segment"/>
    <x:tableColumn id="3" name="plan_name"/>
    <x:tableColumn id="4" name="what_the_price_buys"/>
    <x:tableColumn id="5" name="price_type"/>
    <x:tableColumn id="6" name="list_price_usd"/>
    <x:tableColumn id="7" name="price_unit"/>
    <x:tableColumn id="8" name="seats_covered_by_price"/>
    <x:tableColumn id="9" name="billing_basis"/>
    <x:tableColumn id="10" name="annual_cost_10_seats_usd"/>
    <x:tableColumn id="11" name="documented_features"/>
    <x:tableColumn id="12" name="source_url"/>
    <x:tableColumn id="13" name="checked_on"/>
    <x:tableColumn id="14" name="checked_by"/>
    <x:tableColumn id="15" name="notes"/>
  </x:tableColumns>
  <x:tableStyleInfo name="TableStyleMedium2" showFirstColumn="0" showLastColumn="0" showRowStripes="1" showColumnStripes="0"/>
</x:table>
</file>

<file path=xl/tables/table2.xml><?xml version="1.0" encoding="utf-8"?>
<x:table xmlns:x="http://schemas.openxmlformats.org/spreadsheetml/2006/main" id="2" name="CompetitorBlankTemplate" displayName="CompetitorBlankTemplate" ref="A1:O31" headerRowCount="1" totalsRowCount="0" totalsRowShown="0">
  <x:autoFilter ref="A1:O31"/>
  <x:tableColumns count="15">
    <x:tableColumn id="1" name="competitor"/>
    <x:tableColumn id="2" name="category_segment"/>
    <x:tableColumn id="3" name="plan_name"/>
    <x:tableColumn id="4" name="what_the_price_buys"/>
    <x:tableColumn id="5" name="price_type"/>
    <x:tableColumn id="6" name="list_price_usd"/>
    <x:tableColumn id="7" name="price_unit"/>
    <x:tableColumn id="8" name="seats_covered_by_price"/>
    <x:tableColumn id="9" name="billing_basis"/>
    <x:tableColumn id="10" name="annual_cost_10_seats_usd"/>
    <x:tableColumn id="11" name="documented_features"/>
    <x:tableColumn id="12" name="source_url"/>
    <x:tableColumn id="13" name="checked_on"/>
    <x:tableColumn id="14" name="checked_by"/>
    <x:tableColumn id="15" name="notes"/>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89b343147d864f31" /></Relationships>
</file>

<file path=xl/worksheets/_rels/sheet2.xml.rels>&#65279;<?xml version="1.0" encoding="utf-8"?><Relationships xmlns="http://schemas.openxmlformats.org/package/2006/relationships"><Relationship Type="http://schemas.openxmlformats.org/officeDocument/2006/relationships/table" Target="/xl/tables/table2.xml" Id="R1384bddbedbc4bf4" /></Relationships>
</file>

<file path=xl/worksheets/sheet1.xml><?xml version="1.0" encoding="utf-8"?>
<x:worksheet xmlns:x="http://schemas.openxmlformats.org/spreadsheetml/2006/main">
  <x:sheetViews>
    <x:sheetView workbookViewId="0">
      <x:pane ySplit="1" topLeftCell="A2" activePane="bottomLeft" state="frozen"/>
    </x:sheetView>
  </x:sheetViews>
  <x:sheetFormatPr baseColWidth="8" defaultRowHeight="15"/>
  <x:cols>
    <x:col min="1" max="1" width="14" customWidth="1"/>
    <x:col min="2" max="2" width="26" customWidth="1"/>
    <x:col min="3" max="3" width="20" customWidth="1"/>
    <x:col min="4" max="4" width="26" customWidth="1"/>
    <x:col min="5" max="5" width="14" customWidth="1"/>
    <x:col min="6" max="6" width="13" customWidth="1"/>
    <x:col min="7" max="7" width="20" customWidth="1"/>
    <x:col min="8" max="8" width="13" customWidth="1"/>
    <x:col min="9" max="9" width="17" customWidth="1"/>
    <x:col min="10" max="10" width="26.670000076293945" hidden="0" customWidth="1"/>
    <x:col min="11" max="11" width="38.88999938964844" hidden="0" customWidth="1"/>
    <x:col min="12" max="12" width="39.439998626708984" hidden="0" customWidth="1"/>
    <x:col min="13" max="13" width="14.4399995803833" hidden="0" customWidth="1"/>
    <x:col min="14" max="14" width="32.220001220703125" hidden="0" customWidth="1"/>
    <x:col min="15" max="15" width="58" customWidth="1"/>
  </x:cols>
  <x:sheetData>
    <x:row r="1" ht="30" customHeight="1">
      <x:c r="A1" s="1" t="inlineStr">
        <x:is>
          <x:t xml:space="preserve">competitor</x:t>
        </x:is>
      </x:c>
      <x:c r="B1" s="1" t="inlineStr">
        <x:is>
          <x:t xml:space="preserve">category_segment</x:t>
        </x:is>
      </x:c>
      <x:c r="C1" s="1" t="inlineStr">
        <x:is>
          <x:t xml:space="preserve">plan_name</x:t>
        </x:is>
      </x:c>
      <x:c r="D1" s="1" t="inlineStr">
        <x:is>
          <x:t xml:space="preserve">what_the_price_buys</x:t>
        </x:is>
      </x:c>
      <x:c r="E1" s="1" t="inlineStr">
        <x:is>
          <x:t xml:space="preserve">price_type</x:t>
        </x:is>
      </x:c>
      <x:c r="F1" s="1" t="inlineStr">
        <x:is>
          <x:t xml:space="preserve">list_price_usd</x:t>
        </x:is>
      </x:c>
      <x:c r="G1" s="1" t="inlineStr">
        <x:is>
          <x:t xml:space="preserve">price_unit</x:t>
        </x:is>
      </x:c>
      <x:c r="H1" s="1" t="inlineStr">
        <x:is>
          <x:t xml:space="preserve">seats_covered_by_price</x:t>
        </x:is>
      </x:c>
      <x:c r="I1" s="1" t="inlineStr">
        <x:is>
          <x:t xml:space="preserve">billing_basis</x:t>
        </x:is>
      </x:c>
      <x:c r="J1" s="1" t="inlineStr">
        <x:is>
          <x:t xml:space="preserve">annual_cost_10_seats_usd</x:t>
        </x:is>
      </x:c>
      <x:c r="K1" s="1" t="inlineStr">
        <x:is>
          <x:t xml:space="preserve">documented_features</x:t>
        </x:is>
      </x:c>
      <x:c r="L1" s="1" t="inlineStr">
        <x:is>
          <x:t xml:space="preserve">source_url</x:t>
        </x:is>
      </x:c>
      <x:c r="M1" s="1" t="inlineStr">
        <x:is>
          <x:t xml:space="preserve">checked_on</x:t>
        </x:is>
      </x:c>
      <x:c r="N1" s="1" t="inlineStr">
        <x:is>
          <x:t xml:space="preserve">checked_by</x:t>
        </x:is>
      </x:c>
      <x:c r="O1" s="1" t="inlineStr">
        <x:is>
          <x:t xml:space="preserve">notes</x:t>
        </x:is>
      </x:c>
    </x:row>
    <x:row r="2" ht="72" customHeight="1">
      <x:c r="A2" s="2" t="inlineStr">
        <x:is>
          <x:t xml:space="preserve">Bitwarden</x:t>
        </x:is>
      </x:c>
      <x:c r="B2" s="2" t="inlineStr">
        <x:is>
          <x:t xml:space="preserve">Password manager, team tier</x:t>
        </x:is>
      </x:c>
      <x:c r="C2" s="2" t="inlineStr">
        <x:is>
          <x:t xml:space="preserve">Teams</x:t>
        </x:is>
      </x:c>
      <x:c r="D2" s="3" t="inlineStr">
        <x:is>
          <x:t xml:space="preserve">One user seat</x:t>
        </x:is>
      </x:c>
      <x:c r="E2" s="2" t="inlineStr">
        <x:is>
          <x:t xml:space="preserve">list</x:t>
        </x:is>
      </x:c>
      <x:c r="F2" s="4" t="n">
        <x:v>4</x:v>
      </x:c>
      <x:c r="G2" s="2" t="inlineStr">
        <x:is>
          <x:t xml:space="preserve">per user / month</x:t>
        </x:is>
      </x:c>
      <x:c r="H2" s="2" t="n">
        <x:v>1</x:v>
      </x:c>
      <x:c r="I2" s="2" t="inlineStr">
        <x:is>
          <x:t xml:space="preserve">billed annually</x:t>
        </x:is>
      </x:c>
      <x:c r="J2" s="7" t="n">
        <x:f>IF(LEN($F2)=0,"",IF(AND(ISNUMBER($F2),$F2&gt;0,ISNUMBER($H2),OR(AND($H2=1,$G2="per user / month"),AND($H2=10,$G2="flat, per month")),OR($I2="billed annually",$I2="billed monthly")),IF($H2=1,$F2*10*12,$F2*12),"CHECK INPUT"))</x:f>
        <x:v>480</x:v>
      </x:c>
      <x:c r="K2" s="3" t="inlineStr">
        <x:is>
          <x:t xml:space="preserve">Event logs; synchronize your existing directory; automate provisioning with SCIM</x:t>
        </x:is>
      </x:c>
      <x:c r="L2" s="2" t="inlineStr">
        <x:is>
          <x:t xml:space="preserve">https://bitwarden.com/pricing/business/</x:t>
        </x:is>
      </x:c>
      <x:c r="M2" s="2" t="inlineStr">
        <x:is>
          <x:t xml:space="preserve">2026-09-07</x:t>
        </x:is>
      </x:c>
      <x:c r="N2" s="8" t="str">
        <x:v>Writer session; independent auditor session (2026-09-07)</x:v>
      </x:c>
      <x:c r="O2" s="3" t="inlineStr">
        <x:is>
          <x:t xml:space="preserve">Same page also lists Enterprise at $6.00 per user / month billed annually.</x:t>
        </x:is>
      </x:c>
    </x:row>
    <x:row r="3" ht="72" customHeight="1">
      <x:c r="A3" s="2" t="inlineStr">
        <x:is>
          <x:t xml:space="preserve">Bitwarden</x:t>
        </x:is>
      </x:c>
      <x:c r="B3" s="2" t="inlineStr">
        <x:is>
          <x:t xml:space="preserve">Password manager, team tier</x:t>
        </x:is>
      </x:c>
      <x:c r="C3" s="2" t="inlineStr">
        <x:is>
          <x:t xml:space="preserve">Enterprise</x:t>
        </x:is>
      </x:c>
      <x:c r="D3" s="3" t="inlineStr">
        <x:is>
          <x:t xml:space="preserve">One user seat</x:t>
        </x:is>
      </x:c>
      <x:c r="E3" s="2" t="inlineStr">
        <x:is>
          <x:t xml:space="preserve">list</x:t>
        </x:is>
      </x:c>
      <x:c r="F3" s="4" t="n">
        <x:v>6</x:v>
      </x:c>
      <x:c r="G3" s="2" t="inlineStr">
        <x:is>
          <x:t xml:space="preserve">per user / month</x:t>
        </x:is>
      </x:c>
      <x:c r="H3" s="2" t="n">
        <x:v>1</x:v>
      </x:c>
      <x:c r="I3" s="2" t="inlineStr">
        <x:is>
          <x:t xml:space="preserve">billed annually</x:t>
        </x:is>
      </x:c>
      <x:c r="J3" s="7" t="n">
        <x:f>IF(LEN($F3)=0,"",IF(AND(ISNUMBER($F3),$F3&gt;0,ISNUMBER($H3),OR(AND($H3=1,$G3="per user / month"),AND($H3=10,$G3="flat, per month")),OR($I3="billed annually",$I3="billed monthly")),IF($H3=1,$F3*10*12,$F3*12),"CHECK INPUT"))</x:f>
        <x:v>720</x:v>
      </x:c>
      <x:c r="K3" s="3" t="inlineStr">
        <x:is>
          <x:t xml:space="preserve">All Teams features, plus granular access control; passwordless SSO integration; easy account recovery; flexibility to self-host</x:t>
        </x:is>
      </x:c>
      <x:c r="L3" s="2" t="inlineStr">
        <x:is>
          <x:t xml:space="preserve">https://bitwarden.com/pricing/business/</x:t>
        </x:is>
      </x:c>
      <x:c r="M3" s="2" t="inlineStr">
        <x:is>
          <x:t xml:space="preserve">2026-09-07</x:t>
        </x:is>
      </x:c>
      <x:c r="N3" s="8" t="str">
        <x:v>Writer session; independent auditor session (2026-09-07)</x:v>
      </x:c>
      <x:c r="O3" s="3" t="inlineStr">
        <x:is>
          <x:t xml:space="preserve">Page states 'Pricing shown in USD'. A quote-only tier for large organizations sits below the published plans.</x:t>
        </x:is>
      </x:c>
    </x:row>
    <x:row r="4" ht="72" customHeight="1">
      <x:c r="A4" s="2" t="inlineStr">
        <x:is>
          <x:t xml:space="preserve">1Password</x:t>
        </x:is>
      </x:c>
      <x:c r="B4" s="2" t="inlineStr">
        <x:is>
          <x:t xml:space="preserve">Password manager, team tier</x:t>
        </x:is>
      </x:c>
      <x:c r="C4" s="2" t="inlineStr">
        <x:is>
          <x:t xml:space="preserve">Teams Starter Pack</x:t>
        </x:is>
      </x:c>
      <x:c r="D4" s="3" t="inlineStr">
        <x:is>
          <x:t xml:space="preserve">Up to 10 members</x:t>
        </x:is>
      </x:c>
      <x:c r="E4" s="2" t="inlineStr">
        <x:is>
          <x:t xml:space="preserve">list</x:t>
        </x:is>
      </x:c>
      <x:c r="F4" s="4" t="n">
        <x:v>24.95</x:v>
      </x:c>
      <x:c r="G4" s="2" t="inlineStr">
        <x:is>
          <x:t xml:space="preserve">flat, per month</x:t>
        </x:is>
      </x:c>
      <x:c r="H4" s="2" t="n">
        <x:v>10</x:v>
      </x:c>
      <x:c r="I4" s="2" t="inlineStr">
        <x:is>
          <x:t xml:space="preserve">billed annually</x:t>
        </x:is>
      </x:c>
      <x:c r="J4" s="7" t="n">
        <x:f>IF(LEN($F4)=0,"",IF(AND(ISNUMBER($F4),$F4&gt;0,ISNUMBER($H4),OR(AND($H4=1,$G4="per user / month"),AND($H4=10,$G4="flat, per month")),OR($I4="billed annually",$I4="billed monthly")),IF($H4=1,$F4*10*12,$F4*12),"CHECK INPUT"))</x:f>
        <x:v>299.4</x:v>
      </x:c>
      <x:c r="K4" s="3" t="inlineStr">
        <x:is>
          <x:t xml:space="preserve">Includes 10 members; up to 10 additional seats at $4.99 per seat / month, for 20 members total</x:t>
        </x:is>
      </x:c>
      <x:c r="L4" s="2" t="inlineStr">
        <x:is>
          <x:t xml:space="preserve">https://1password.com/business-pricing</x:t>
        </x:is>
      </x:c>
      <x:c r="M4" s="2" t="inlineStr">
        <x:is>
          <x:t xml:space="preserve">2026-09-07</x:t>
        </x:is>
      </x:c>
      <x:c r="N4" s="8" t="str">
        <x:v>Writer session; independent auditor session (2026-09-07)</x:v>
      </x:c>
      <x:c r="O4" s="3" t="inlineStr">
        <x:is>
          <x:t xml:space="preserve">Page states the annual figure directly: $299.40 per year. That matches the computed column, which is the point of the check.</x:t>
        </x:is>
      </x:c>
    </x:row>
    <x:row r="5" ht="72" customHeight="1">
      <x:c r="A5" s="2" t="inlineStr">
        <x:is>
          <x:t xml:space="preserve">1Password</x:t>
        </x:is>
      </x:c>
      <x:c r="B5" s="2" t="inlineStr">
        <x:is>
          <x:t xml:space="preserve">Password manager, team tier</x:t>
        </x:is>
      </x:c>
      <x:c r="C5" s="2" t="inlineStr">
        <x:is>
          <x:t xml:space="preserve">Business</x:t>
        </x:is>
      </x:c>
      <x:c r="D5" s="3" t="inlineStr">
        <x:is>
          <x:t xml:space="preserve">One user seat</x:t>
        </x:is>
      </x:c>
      <x:c r="E5" s="2" t="inlineStr">
        <x:is>
          <x:t xml:space="preserve">list</x:t>
        </x:is>
      </x:c>
      <x:c r="F5" s="4" t="n">
        <x:v>8.99</x:v>
      </x:c>
      <x:c r="G5" s="2" t="inlineStr">
        <x:is>
          <x:t xml:space="preserve">per user / month</x:t>
        </x:is>
      </x:c>
      <x:c r="H5" s="2" t="n">
        <x:v>1</x:v>
      </x:c>
      <x:c r="I5" s="2" t="inlineStr">
        <x:is>
          <x:t xml:space="preserve">billed annually</x:t>
        </x:is>
      </x:c>
      <x:c r="J5" s="7" t="n">
        <x:f>IF(LEN($F5)=0,"",IF(AND(ISNUMBER($F5),$F5&gt;0,ISNUMBER($H5),OR(AND($H5=1,$G5="per user / month"),AND($H5=10,$G5="flat, per month")),OR($I5="billed annually",$I5="billed monthly")),IF($H5=1,$F5*10*12,$F5*12),"CHECK INPUT"))</x:f>
        <x:v>1078.8000000000002</x:v>
      </x:c>
      <x:c r="K5" s="3" t="inlineStr">
        <x:is>
          <x:t xml:space="preserve">Integrate with Okta, Entra ID, OneLogin and Duo; role-based vault sharing and permissions; Watchtower alerts</x:t>
        </x:is>
      </x:c>
      <x:c r="L5" s="2" t="inlineStr">
        <x:is>
          <x:t xml:space="preserve">https://1password.com/business-pricing</x:t>
        </x:is>
      </x:c>
      <x:c r="M5" s="2" t="inlineStr">
        <x:is>
          <x:t xml:space="preserve">2026-09-07</x:t>
        </x:is>
      </x:c>
      <x:c r="N5" s="8" t="str">
        <x:v>Writer session; independent auditor session (2026-09-07)</x:v>
      </x:c>
      <x:c r="O5" s="3" t="inlineStr">
        <x:is>
          <x:t xml:space="preserve">Page states $107.88 per user per year. Ten seats gives $1,078.80, which matches the computed column.</x:t>
        </x:is>
      </x:c>
    </x:row>
    <x:row r="6" ht="72" customHeight="1">
      <x:c r="A6" s="2" t="inlineStr">
        <x:is>
          <x:t xml:space="preserve">Passbolt</x:t>
        </x:is>
      </x:c>
      <x:c r="B6" s="2" t="inlineStr">
        <x:is>
          <x:t xml:space="preserve">Password manager, team tier</x:t>
        </x:is>
      </x:c>
      <x:c r="C6" s="2" t="inlineStr">
        <x:is>
          <x:t xml:space="preserve">Cloud Business</x:t>
        </x:is>
      </x:c>
      <x:c r="D6" s="3" t="inlineStr">
        <x:is>
          <x:t xml:space="preserve">One user seat, minimum 10 users</x:t>
        </x:is>
      </x:c>
      <x:c r="E6" s="2" t="inlineStr">
        <x:is>
          <x:t xml:space="preserve">list</x:t>
        </x:is>
      </x:c>
      <x:c r="F6" s="4" t="n">
        <x:v>5.4</x:v>
      </x:c>
      <x:c r="G6" s="2" t="inlineStr">
        <x:is>
          <x:t xml:space="preserve">per user / month</x:t>
        </x:is>
      </x:c>
      <x:c r="H6" s="2" t="n">
        <x:v>1</x:v>
      </x:c>
      <x:c r="I6" s="2" t="inlineStr">
        <x:is>
          <x:t xml:space="preserve">billed monthly</x:t>
        </x:is>
      </x:c>
      <x:c r="J6" s="7" t="n">
        <x:f>IF(LEN($F6)=0,"",IF(AND(ISNUMBER($F6),$F6&gt;0,ISNUMBER($H6),OR(AND($H6=1,$G6="per user / month"),AND($H6=10,$G6="flat, per month")),OR($I6="billed annually",$I6="billed monthly")),IF($H6=1,$F6*10*12,$F6*12),"CHECK INPUT"))</x:f>
        <x:v>648</x:v>
      </x:c>
      <x:c r="K6" s="3" t="inlineStr">
        <x:is>
          <x:t xml:space="preserve">SOC 2 Type II audited; hosted in Belgium and Germany in GCP datacenters; free yearly full database backup; next business day email support</x:t>
        </x:is>
      </x:c>
      <x:c r="L6" s="2" t="inlineStr">
        <x:is>
          <x:t xml:space="preserve">https://www.passbolt.com/pricing/cloud</x:t>
        </x:is>
      </x:c>
      <x:c r="M6" s="2" t="inlineStr">
        <x:is>
          <x:t xml:space="preserve">2026-09-07</x:t>
        </x:is>
      </x:c>
      <x:c r="N6" s="8" t="str">
        <x:v>Writer session; independent auditor session (2026-09-07)</x:v>
      </x:c>
      <x:c r="O6" s="3" t="inlineStr">
        <x:is>
          <x:t xml:space="preserve">Minimum 10 users, pay as you go. The page also offers a yearly option at 10% off; that figure was not displayed as a number and is not recorded.</x:t>
        </x:is>
      </x:c>
    </x:row>
    <x:row r="7" ht="72" customHeight="1">
      <x:c r="A7" s="2" t="inlineStr">
        <x:is>
          <x:t xml:space="preserve">Passbolt</x:t>
        </x:is>
      </x:c>
      <x:c r="B7" s="2" t="inlineStr">
        <x:is>
          <x:t xml:space="preserve">Password manager, team tier</x:t>
        </x:is>
      </x:c>
      <x:c r="C7" s="2" t="inlineStr">
        <x:is>
          <x:t xml:space="preserve">Cloud Sovereign</x:t>
        </x:is>
      </x:c>
      <x:c r="D7" s="3" t="inlineStr">
        <x:is>
          <x:t xml:space="preserve">One user seat, minimum 10 users</x:t>
        </x:is>
      </x:c>
      <x:c r="E7" s="2" t="inlineStr">
        <x:is>
          <x:t xml:space="preserve">list</x:t>
        </x:is>
      </x:c>
      <x:c r="F7" s="4" t="n">
        <x:v>8</x:v>
      </x:c>
      <x:c r="G7" s="2" t="inlineStr">
        <x:is>
          <x:t xml:space="preserve">per user / month</x:t>
        </x:is>
      </x:c>
      <x:c r="H7" s="2" t="n">
        <x:v>1</x:v>
      </x:c>
      <x:c r="I7" s="2" t="inlineStr">
        <x:is>
          <x:t xml:space="preserve">billed annually</x:t>
        </x:is>
      </x:c>
      <x:c r="J7" s="7" t="n">
        <x:f>IF(LEN($F7)=0,"",IF(AND(ISNUMBER($F7),$F7&gt;0,ISNUMBER($H7),OR(AND($H7=1,$G7="per user / month"),AND($H7=10,$G7="flat, per month")),OR($I7="billed annually",$I7="billed monthly")),IF($H7=1,$F7*10*12,$F7*12),"CHECK INPUT"))</x:f>
        <x:v>960</x:v>
      </x:c>
      <x:c r="K7" s="3" t="inlineStr">
        <x:is>
          <x:t xml:space="preserve">Hosted in Luxembourg in a sovereign private data center; ISO 27001 certified hosting environment; GDPR, NIS2 and DORA ready</x:t>
        </x:is>
      </x:c>
      <x:c r="L7" s="2" t="inlineStr">
        <x:is>
          <x:t xml:space="preserve">https://www.passbolt.com/pricing/cloud</x:t>
        </x:is>
      </x:c>
      <x:c r="M7" s="2" t="inlineStr">
        <x:is>
          <x:t xml:space="preserve">2026-09-07</x:t>
        </x:is>
      </x:c>
      <x:c r="N7" s="8" t="str">
        <x:v>Writer session; independent auditor session (2026-09-07)</x:v>
      </x:c>
      <x:c r="O7" s="3" t="inlineStr">
        <x:is>
          <x:t xml:space="preserve">A third tier, Cloud Enterprise Sovereign, is quote-only ('Contact us') and carries no published price.</x:t>
        </x:is>
      </x:c>
    </x:row>
    <x:row r="8" ht="66" hidden="0" customHeight="1">
      <x:c r="A8" s="2" t="inlineStr">
        <x:is>
          <x:t xml:space="preserve">Zoho Vault</x:t>
        </x:is>
      </x:c>
      <x:c r="B8" s="2" t="inlineStr">
        <x:is>
          <x:t xml:space="preserve">Password manager, team tier</x:t>
        </x:is>
      </x:c>
      <x:c r="C8" s="2" t="inlineStr">
        <x:is>
          <x:t xml:space="preserve">Professional</x:t>
        </x:is>
      </x:c>
      <x:c r="D8" s="3" t="inlineStr">
        <x:is>
          <x:t xml:space="preserve">One user seat, minimum 5 users</x:t>
        </x:is>
      </x:c>
      <x:c r="E8" s="2" t="inlineStr">
        <x:is>
          <x:t xml:space="preserve">not published in page HTML</x:t>
        </x:is>
      </x:c>
      <x:c r="F8" s="4" t="n"/>
      <x:c r="G8" s="2" t="inlineStr">
        <x:is>
          <x:t xml:space="preserve"/>
        </x:is>
      </x:c>
      <x:c r="H8" s="2" t="n"/>
      <x:c r="I8" s="2" t="inlineStr">
        <x:is>
          <x:t xml:space="preserve"/>
        </x:is>
      </x:c>
      <x:c r="J8" s="7" t="str">
        <x:f>IF(LEN($F8)=0,"",IF(AND(ISNUMBER($F8),$F8&gt;0,ISNUMBER($H8),OR(AND($H8=1,$G8="per user / month"),AND($H8=10,$G8="flat, per month")),OR($I8="billed annually",$I8="billed monthly")),IF($H8=1,$F8*10*12,$F8*12),"CHECK INPUT"))</x:f>
      </x:c>
      <x:c r="K8" s="3" t="inlineStr">
        <x:is>
          <x:t xml:space="preserve">Create and manage user groups; share folders; break glass account for emergency access; webhook integration (10 free webhooks); command line interface; breached password alerts; geolocation restriction</x:t>
        </x:is>
      </x:c>
      <x:c r="L8" s="2" t="inlineStr">
        <x:is>
          <x:t xml:space="preserve">https://www.zoho.com/vault/pricing.html</x:t>
        </x:is>
      </x:c>
      <x:c r="M8" s="2" t="inlineStr">
        <x:is>
          <x:t xml:space="preserve">2026-09-07</x:t>
        </x:is>
      </x:c>
      <x:c r="N8" s="8" t="str">
        <x:v>Writer session; independent auditor session (2026-09-07)</x:v>
      </x:c>
      <x:c r="O8" s="3" t="str">
        <x:v>Plan names and feature lists were present in the saved page capture on 2026-09-07; price figures were absent. Keep the price empty, with the reason stated, until you can verify a figure.</x:v>
      </x:c>
    </x:row>
    <x:row r="9" ht="52.79999923706055" hidden="0" customHeight="1">
      <x:c r="A9" s="2" t="inlineStr">
        <x:is>
          <x:t xml:space="preserve">Zoho Vault</x:t>
        </x:is>
      </x:c>
      <x:c r="B9" s="2" t="inlineStr">
        <x:is>
          <x:t xml:space="preserve">Password manager, team tier</x:t>
        </x:is>
      </x:c>
      <x:c r="C9" s="2" t="inlineStr">
        <x:is>
          <x:t xml:space="preserve">Enterprise</x:t>
        </x:is>
      </x:c>
      <x:c r="D9" s="3" t="inlineStr">
        <x:is>
          <x:t xml:space="preserve">One user seat, minimum 5 users</x:t>
        </x:is>
      </x:c>
      <x:c r="E9" s="2" t="inlineStr">
        <x:is>
          <x:t xml:space="preserve">not published in page HTML</x:t>
        </x:is>
      </x:c>
      <x:c r="F9" s="4" t="n"/>
      <x:c r="G9" s="2" t="inlineStr">
        <x:is>
          <x:t xml:space="preserve"/>
        </x:is>
      </x:c>
      <x:c r="H9" s="2" t="n"/>
      <x:c r="I9" s="2" t="inlineStr">
        <x:is>
          <x:t xml:space="preserve"/>
        </x:is>
      </x:c>
      <x:c r="J9" s="7" t="str">
        <x:f>IF(LEN($F9)=0,"",IF(AND(ISNUMBER($F9),$F9&gt;0,ISNUMBER($H9),OR(AND($H9=1,$G9="per user / month"),AND($H9=10,$G9="flat, per month")),OR($I9="billed annually",$I9="billed monthly")),IF($H9=1,$F9*10*12,$F9*12),"CHECK INPUT"))</x:f>
      </x:c>
      <x:c r="K9" s="3" t="inlineStr">
        <x:is>
          <x:t xml:space="preserve">Active Directory integration and user provisioning; single sign-on for cloud apps; password access control (request-release) workflow; integration with Okta and OneLogin; SIEM integration</x:t>
        </x:is>
      </x:c>
      <x:c r="L9" s="2" t="inlineStr">
        <x:is>
          <x:t xml:space="preserve">https://www.zoho.com/vault/pricing.html</x:t>
        </x:is>
      </x:c>
      <x:c r="M9" s="2" t="inlineStr">
        <x:is>
          <x:t xml:space="preserve">2026-09-07</x:t>
        </x:is>
      </x:c>
      <x:c r="N9" s="8" t="str">
        <x:v>Writer session; independent auditor session (2026-09-07)</x:v>
      </x:c>
      <x:c r="O9" s="3" t="str">
        <x:v>The same September 7 saved-page limitation applies as in the Professional row. Keep the price empty, with the reason stated, until you can verify a figure.</x:v>
      </x:c>
    </x:row>
  </x:sheetData>
  <x:conditionalFormatting sqref="J2:J9">
    <x:cfRule type="containsText" dxfId="0" priority="1" operator="containsText" text="CHECK INPUT"/>
  </x:conditionalFormatting>
  <x:dataValidations count="4">
    <x:dataValidation type="list" allowBlank="1" showDropDown="0" showInputMessage="0" showErrorMessage="0" sqref="E2:E200">
      <x:formula1>"list,promotional,quote-only,not published in page HTML"</x:formula1>
    </x:dataValidation>
    <x:dataValidation type="list" errorStyle="stop" allowBlank="1" showDropDown="0" showInputMessage="0" showErrorMessage="1" errorTitle="Unsupported billing basis" error="Choose billed annually or billed monthly. The price must be expressed per month." sqref="I2:I200">
      <x:formula1>"billed annually,billed monthly"</x:formula1>
    </x:dataValidation>
    <x:dataValidation type="list" errorStyle="stop" showErrorMessage="1" errorTitle="Unsupported price unit" error="Choose per user / month or flat, per month. Other units show CHECK INPUT." sqref="G2:G200">
      <x:formula1>INDIRECT("'How to use'!$E$2:$E$3")</x:formula1>
    </x:dataValidation>
    <x:dataValidation type="list" errorStyle="stop" showErrorMessage="1" errorTitle="Unsupported seat count" error="Enter numeric 1 for a per-user rate or 10 for a flat ten-seat pack." sqref="H2:H200">
      <x:formula1>INDIRECT("'How to use'!$F$2:$F$3")</x:formula1>
    </x:dataValidation>
  </x:dataValidations>
  <x:pageMargins left="0.7" right="0.7" top="0.75" bottom="0.75" header="0.3" footer="0.3"/>
  <x:tableParts count="1">
    <x:tablePart xmlns:r="http://schemas.openxmlformats.org/officeDocument/2006/relationships" r:id="R89b343147d864f31"/>
  </x:tableParts>
</x:worksheet>
</file>

<file path=xl/worksheets/sheet2.xml><?xml version="1.0" encoding="utf-8"?>
<x:worksheet xmlns:x="http://schemas.openxmlformats.org/spreadsheetml/2006/main">
  <x:sheetViews>
    <x:sheetView workbookViewId="0">
      <x:pane ySplit="1" topLeftCell="A2" activePane="bottomLeft" state="frozen"/>
    </x:sheetView>
  </x:sheetViews>
  <x:sheetFormatPr baseColWidth="8" defaultRowHeight="15"/>
  <x:cols>
    <x:col min="1" max="1" width="14" customWidth="1"/>
    <x:col min="2" max="2" width="26" customWidth="1"/>
    <x:col min="3" max="3" width="20" customWidth="1"/>
    <x:col min="4" max="4" width="26" customWidth="1"/>
    <x:col min="5" max="5" width="14" customWidth="1"/>
    <x:col min="6" max="6" width="13" customWidth="1"/>
    <x:col min="7" max="7" width="20" customWidth="1"/>
    <x:col min="8" max="8" width="13" customWidth="1"/>
    <x:col min="9" max="9" width="17" customWidth="1"/>
    <x:col min="10" max="10" width="26.670000076293945" hidden="0" customWidth="1"/>
    <x:col min="11" max="11" width="38.88999938964844" hidden="0" customWidth="1"/>
    <x:col min="12" max="12" width="39.439998626708984" hidden="0" customWidth="1"/>
    <x:col min="13" max="13" width="14.4399995803833" hidden="0" customWidth="1"/>
    <x:col min="14" max="14" width="32.220001220703125" hidden="0" customWidth="1"/>
    <x:col min="15" max="15" width="58" customWidth="1"/>
  </x:cols>
  <x:sheetData>
    <x:row r="1" ht="30" customHeight="1">
      <x:c r="A1" s="1" t="inlineStr">
        <x:is>
          <x:t xml:space="preserve">competitor</x:t>
        </x:is>
      </x:c>
      <x:c r="B1" s="1" t="inlineStr">
        <x:is>
          <x:t xml:space="preserve">category_segment</x:t>
        </x:is>
      </x:c>
      <x:c r="C1" s="1" t="inlineStr">
        <x:is>
          <x:t xml:space="preserve">plan_name</x:t>
        </x:is>
      </x:c>
      <x:c r="D1" s="1" t="inlineStr">
        <x:is>
          <x:t xml:space="preserve">what_the_price_buys</x:t>
        </x:is>
      </x:c>
      <x:c r="E1" s="1" t="inlineStr">
        <x:is>
          <x:t xml:space="preserve">price_type</x:t>
        </x:is>
      </x:c>
      <x:c r="F1" s="1" t="inlineStr">
        <x:is>
          <x:t xml:space="preserve">list_price_usd</x:t>
        </x:is>
      </x:c>
      <x:c r="G1" s="1" t="inlineStr">
        <x:is>
          <x:t xml:space="preserve">price_unit</x:t>
        </x:is>
      </x:c>
      <x:c r="H1" s="1" t="inlineStr">
        <x:is>
          <x:t xml:space="preserve">seats_covered_by_price</x:t>
        </x:is>
      </x:c>
      <x:c r="I1" s="1" t="inlineStr">
        <x:is>
          <x:t xml:space="preserve">billing_basis</x:t>
        </x:is>
      </x:c>
      <x:c r="J1" s="1" t="inlineStr">
        <x:is>
          <x:t xml:space="preserve">annual_cost_10_seats_usd</x:t>
        </x:is>
      </x:c>
      <x:c r="K1" s="1" t="inlineStr">
        <x:is>
          <x:t xml:space="preserve">documented_features</x:t>
        </x:is>
      </x:c>
      <x:c r="L1" s="1" t="inlineStr">
        <x:is>
          <x:t xml:space="preserve">source_url</x:t>
        </x:is>
      </x:c>
      <x:c r="M1" s="1" t="inlineStr">
        <x:is>
          <x:t xml:space="preserve">checked_on</x:t>
        </x:is>
      </x:c>
      <x:c r="N1" s="1" t="inlineStr">
        <x:is>
          <x:t xml:space="preserve">checked_by</x:t>
        </x:is>
      </x:c>
      <x:c r="O1" s="1" t="inlineStr">
        <x:is>
          <x:t xml:space="preserve">notes</x:t>
        </x:is>
      </x:c>
    </x:row>
    <x:row r="2">
      <x:c r="A2" s="2" t="n"/>
      <x:c r="B2" s="2" t="n"/>
      <x:c r="C2" s="2" t="n"/>
      <x:c r="D2" s="3" t="n"/>
      <x:c r="E2" s="2" t="n"/>
      <x:c r="F2" s="4"/>
      <x:c r="G2" s="2"/>
      <x:c r="H2" s="2"/>
      <x:c r="I2" s="2"/>
      <x:c r="J2" s="7" t="str">
        <x:f>IF(LEN($F2)=0,"",IF(AND(ISNUMBER($F2),$F2&gt;0,ISNUMBER($H2),OR(AND($H2=1,$G2="per user / month"),AND($H2=10,$G2="flat, per month")),OR($I2="billed annually",$I2="billed monthly")),IF($H2=1,$F2*10*12,$F2*12),"CHECK INPUT"))</x:f>
      </x:c>
      <x:c r="K2" s="3" t="n"/>
      <x:c r="L2" s="2" t="n"/>
      <x:c r="M2" s="2" t="n"/>
      <x:c r="N2" s="8" t="n"/>
      <x:c r="O2" s="3" t="n"/>
    </x:row>
    <x:row r="3">
      <x:c r="A3" s="2" t="n"/>
      <x:c r="B3" s="2" t="n"/>
      <x:c r="C3" s="2" t="n"/>
      <x:c r="D3" s="3" t="n"/>
      <x:c r="E3" s="2" t="n"/>
      <x:c r="F3" s="4" t="n"/>
      <x:c r="G3" s="2" t="n"/>
      <x:c r="H3" s="2" t="n"/>
      <x:c r="I3" s="2" t="n"/>
      <x:c r="J3" s="7" t="str">
        <x:f>IF(LEN($F3)=0,"",IF(AND(ISNUMBER($F3),$F3&gt;0,ISNUMBER($H3),OR(AND($H3=1,$G3="per user / month"),AND($H3=10,$G3="flat, per month")),OR($I3="billed annually",$I3="billed monthly")),IF($H3=1,$F3*10*12,$F3*12),"CHECK INPUT"))</x:f>
      </x:c>
      <x:c r="K3" s="3" t="n"/>
      <x:c r="L3" s="2" t="n"/>
      <x:c r="M3" s="2" t="n"/>
      <x:c r="N3" s="8" t="n"/>
      <x:c r="O3" s="3" t="n"/>
    </x:row>
    <x:row r="4">
      <x:c r="A4" s="2" t="n"/>
      <x:c r="B4" s="2" t="n"/>
      <x:c r="C4" s="2" t="n"/>
      <x:c r="D4" s="3" t="n"/>
      <x:c r="E4" s="2" t="n"/>
      <x:c r="F4" s="4" t="n"/>
      <x:c r="G4" s="2" t="n"/>
      <x:c r="H4" s="2" t="n"/>
      <x:c r="I4" s="2" t="n"/>
      <x:c r="J4" s="7" t="str">
        <x:f>IF(LEN($F4)=0,"",IF(AND(ISNUMBER($F4),$F4&gt;0,ISNUMBER($H4),OR(AND($H4=1,$G4="per user / month"),AND($H4=10,$G4="flat, per month")),OR($I4="billed annually",$I4="billed monthly")),IF($H4=1,$F4*10*12,$F4*12),"CHECK INPUT"))</x:f>
      </x:c>
      <x:c r="K4" s="3" t="n"/>
      <x:c r="L4" s="2" t="n"/>
      <x:c r="M4" s="2" t="n"/>
      <x:c r="N4" s="8" t="n"/>
      <x:c r="O4" s="3" t="n"/>
    </x:row>
    <x:row r="5">
      <x:c r="A5" s="2" t="n"/>
      <x:c r="B5" s="2" t="n"/>
      <x:c r="C5" s="2" t="n"/>
      <x:c r="D5" s="3" t="n"/>
      <x:c r="E5" s="2" t="n"/>
      <x:c r="F5" s="4" t="n"/>
      <x:c r="G5" s="2" t="n"/>
      <x:c r="H5" s="2" t="n"/>
      <x:c r="I5" s="2" t="n"/>
      <x:c r="J5" s="7" t="str">
        <x:f>IF(LEN($F5)=0,"",IF(AND(ISNUMBER($F5),$F5&gt;0,ISNUMBER($H5),OR(AND($H5=1,$G5="per user / month"),AND($H5=10,$G5="flat, per month")),OR($I5="billed annually",$I5="billed monthly")),IF($H5=1,$F5*10*12,$F5*12),"CHECK INPUT"))</x:f>
      </x:c>
      <x:c r="K5" s="3" t="n"/>
      <x:c r="L5" s="2" t="n"/>
      <x:c r="M5" s="2" t="n"/>
      <x:c r="N5" s="8" t="n"/>
      <x:c r="O5" s="3" t="n"/>
    </x:row>
    <x:row r="6">
      <x:c r="A6" s="2" t="n"/>
      <x:c r="B6" s="2" t="n"/>
      <x:c r="C6" s="2" t="n"/>
      <x:c r="D6" s="3" t="n"/>
      <x:c r="E6" s="2" t="n"/>
      <x:c r="F6" s="4" t="n"/>
      <x:c r="G6" s="2" t="n"/>
      <x:c r="H6" s="2" t="n"/>
      <x:c r="I6" s="2" t="n"/>
      <x:c r="J6" s="7" t="str">
        <x:f>IF(LEN($F6)=0,"",IF(AND(ISNUMBER($F6),$F6&gt;0,ISNUMBER($H6),OR(AND($H6=1,$G6="per user / month"),AND($H6=10,$G6="flat, per month")),OR($I6="billed annually",$I6="billed monthly")),IF($H6=1,$F6*10*12,$F6*12),"CHECK INPUT"))</x:f>
      </x:c>
      <x:c r="K6" s="3" t="n"/>
      <x:c r="L6" s="2" t="n"/>
      <x:c r="M6" s="2" t="n"/>
      <x:c r="N6" s="8" t="n"/>
      <x:c r="O6" s="3" t="n"/>
    </x:row>
    <x:row r="7">
      <x:c r="A7" s="2" t="n"/>
      <x:c r="B7" s="2" t="n"/>
      <x:c r="C7" s="2" t="n"/>
      <x:c r="D7" s="3" t="n"/>
      <x:c r="E7" s="2" t="n"/>
      <x:c r="F7" s="4" t="n"/>
      <x:c r="G7" s="2" t="n"/>
      <x:c r="H7" s="2" t="n"/>
      <x:c r="I7" s="2" t="n"/>
      <x:c r="J7" s="7" t="str">
        <x:f>IF(LEN($F7)=0,"",IF(AND(ISNUMBER($F7),$F7&gt;0,ISNUMBER($H7),OR(AND($H7=1,$G7="per user / month"),AND($H7=10,$G7="flat, per month")),OR($I7="billed annually",$I7="billed monthly")),IF($H7=1,$F7*10*12,$F7*12),"CHECK INPUT"))</x:f>
      </x:c>
      <x:c r="K7" s="3" t="n"/>
      <x:c r="L7" s="2" t="n"/>
      <x:c r="M7" s="2" t="n"/>
      <x:c r="N7" s="8" t="n"/>
      <x:c r="O7" s="3" t="n"/>
    </x:row>
    <x:row r="8">
      <x:c r="A8" s="2" t="n"/>
      <x:c r="B8" s="2" t="n"/>
      <x:c r="C8" s="2" t="n"/>
      <x:c r="D8" s="3" t="n"/>
      <x:c r="E8" s="2" t="n"/>
      <x:c r="F8" s="4" t="n"/>
      <x:c r="G8" s="2" t="n"/>
      <x:c r="H8" s="2" t="n"/>
      <x:c r="I8" s="2" t="n"/>
      <x:c r="J8" s="7" t="str">
        <x:f>IF(LEN($F8)=0,"",IF(AND(ISNUMBER($F8),$F8&gt;0,ISNUMBER($H8),OR(AND($H8=1,$G8="per user / month"),AND($H8=10,$G8="flat, per month")),OR($I8="billed annually",$I8="billed monthly")),IF($H8=1,$F8*10*12,$F8*12),"CHECK INPUT"))</x:f>
      </x:c>
      <x:c r="K8" s="3" t="n"/>
      <x:c r="L8" s="2" t="n"/>
      <x:c r="M8" s="2" t="n"/>
      <x:c r="N8" s="8" t="n"/>
      <x:c r="O8" s="3" t="n"/>
    </x:row>
    <x:row r="9">
      <x:c r="A9" s="2" t="n"/>
      <x:c r="B9" s="2" t="n"/>
      <x:c r="C9" s="2" t="n"/>
      <x:c r="D9" s="3" t="n"/>
      <x:c r="E9" s="2" t="n"/>
      <x:c r="F9" s="4" t="n"/>
      <x:c r="G9" s="2" t="n"/>
      <x:c r="H9" s="2" t="n"/>
      <x:c r="I9" s="2" t="n"/>
      <x:c r="J9" s="7" t="str">
        <x:f>IF(LEN($F9)=0,"",IF(AND(ISNUMBER($F9),$F9&gt;0,ISNUMBER($H9),OR(AND($H9=1,$G9="per user / month"),AND($H9=10,$G9="flat, per month")),OR($I9="billed annually",$I9="billed monthly")),IF($H9=1,$F9*10*12,$F9*12),"CHECK INPUT"))</x:f>
      </x:c>
      <x:c r="K9" s="3" t="n"/>
      <x:c r="L9" s="2" t="n"/>
      <x:c r="M9" s="2" t="n"/>
      <x:c r="N9" s="8" t="n"/>
      <x:c r="O9" s="3" t="n"/>
    </x:row>
    <x:row r="10">
      <x:c r="A10" s="2" t="n"/>
      <x:c r="B10" s="2" t="n"/>
      <x:c r="C10" s="2" t="n"/>
      <x:c r="D10" s="3" t="n"/>
      <x:c r="E10" s="2" t="n"/>
      <x:c r="F10" s="4" t="n"/>
      <x:c r="G10" s="2" t="n"/>
      <x:c r="H10" s="2" t="n"/>
      <x:c r="I10" s="2" t="n"/>
      <x:c r="J10" s="7" t="str">
        <x:f>IF(LEN($F10)=0,"",IF(AND(ISNUMBER($F10),$F10&gt;0,ISNUMBER($H10),OR(AND($H10=1,$G10="per user / month"),AND($H10=10,$G10="flat, per month")),OR($I10="billed annually",$I10="billed monthly")),IF($H10=1,$F10*10*12,$F10*12),"CHECK INPUT"))</x:f>
      </x:c>
      <x:c r="K10" s="3" t="n"/>
      <x:c r="L10" s="2" t="n"/>
      <x:c r="M10" s="2" t="n"/>
      <x:c r="N10" s="8" t="n"/>
      <x:c r="O10" s="3" t="n"/>
    </x:row>
    <x:row r="11">
      <x:c r="A11" s="2" t="n"/>
      <x:c r="B11" s="2" t="n"/>
      <x:c r="C11" s="2" t="n"/>
      <x:c r="D11" s="3" t="n"/>
      <x:c r="E11" s="2" t="n"/>
      <x:c r="F11" s="4" t="n"/>
      <x:c r="G11" s="2" t="n"/>
      <x:c r="H11" s="2" t="n"/>
      <x:c r="I11" s="2" t="n"/>
      <x:c r="J11" s="7" t="str">
        <x:f>IF(LEN($F11)=0,"",IF(AND(ISNUMBER($F11),$F11&gt;0,ISNUMBER($H11),OR(AND($H11=1,$G11="per user / month"),AND($H11=10,$G11="flat, per month")),OR($I11="billed annually",$I11="billed monthly")),IF($H11=1,$F11*10*12,$F11*12),"CHECK INPUT"))</x:f>
      </x:c>
      <x:c r="K11" s="3" t="n"/>
      <x:c r="L11" s="2" t="n"/>
      <x:c r="M11" s="2" t="n"/>
      <x:c r="N11" s="8" t="n"/>
      <x:c r="O11" s="3" t="n"/>
    </x:row>
    <x:row r="12">
      <x:c r="A12" s="2" t="n"/>
      <x:c r="B12" s="2" t="n"/>
      <x:c r="C12" s="2" t="n"/>
      <x:c r="D12" s="3" t="n"/>
      <x:c r="E12" s="2" t="n"/>
      <x:c r="F12" s="4" t="n"/>
      <x:c r="G12" s="2" t="n"/>
      <x:c r="H12" s="2" t="n"/>
      <x:c r="I12" s="2" t="n"/>
      <x:c r="J12" s="7" t="str">
        <x:f>IF(LEN($F12)=0,"",IF(AND(ISNUMBER($F12),$F12&gt;0,ISNUMBER($H12),OR(AND($H12=1,$G12="per user / month"),AND($H12=10,$G12="flat, per month")),OR($I12="billed annually",$I12="billed monthly")),IF($H12=1,$F12*10*12,$F12*12),"CHECK INPUT"))</x:f>
      </x:c>
      <x:c r="K12" s="3" t="n"/>
      <x:c r="L12" s="2" t="n"/>
      <x:c r="M12" s="2" t="n"/>
      <x:c r="N12" s="8" t="n"/>
      <x:c r="O12" s="3" t="n"/>
    </x:row>
    <x:row r="13">
      <x:c r="A13" s="2" t="n"/>
      <x:c r="B13" s="2" t="n"/>
      <x:c r="C13" s="2" t="n"/>
      <x:c r="D13" s="3" t="n"/>
      <x:c r="E13" s="2" t="n"/>
      <x:c r="F13" s="4" t="n"/>
      <x:c r="G13" s="2" t="n"/>
      <x:c r="H13" s="2" t="n"/>
      <x:c r="I13" s="2" t="n"/>
      <x:c r="J13" s="7" t="str">
        <x:f>IF(LEN($F13)=0,"",IF(AND(ISNUMBER($F13),$F13&gt;0,ISNUMBER($H13),OR(AND($H13=1,$G13="per user / month"),AND($H13=10,$G13="flat, per month")),OR($I13="billed annually",$I13="billed monthly")),IF($H13=1,$F13*10*12,$F13*12),"CHECK INPUT"))</x:f>
      </x:c>
      <x:c r="K13" s="3" t="n"/>
      <x:c r="L13" s="2" t="n"/>
      <x:c r="M13" s="2" t="n"/>
      <x:c r="N13" s="8" t="n"/>
      <x:c r="O13" s="3" t="n"/>
    </x:row>
    <x:row r="14">
      <x:c r="A14" s="2" t="n"/>
      <x:c r="B14" s="2" t="n"/>
      <x:c r="C14" s="2" t="n"/>
      <x:c r="D14" s="3" t="n"/>
      <x:c r="E14" s="2" t="n"/>
      <x:c r="F14" s="4" t="n"/>
      <x:c r="G14" s="2" t="n"/>
      <x:c r="H14" s="2" t="n"/>
      <x:c r="I14" s="2" t="n"/>
      <x:c r="J14" s="7" t="str">
        <x:f>IF(LEN($F14)=0,"",IF(AND(ISNUMBER($F14),$F14&gt;0,ISNUMBER($H14),OR(AND($H14=1,$G14="per user / month"),AND($H14=10,$G14="flat, per month")),OR($I14="billed annually",$I14="billed monthly")),IF($H14=1,$F14*10*12,$F14*12),"CHECK INPUT"))</x:f>
      </x:c>
      <x:c r="K14" s="3" t="n"/>
      <x:c r="L14" s="2" t="n"/>
      <x:c r="M14" s="2" t="n"/>
      <x:c r="N14" s="8" t="n"/>
      <x:c r="O14" s="3" t="n"/>
    </x:row>
    <x:row r="15">
      <x:c r="A15" s="2" t="n"/>
      <x:c r="B15" s="2" t="n"/>
      <x:c r="C15" s="2" t="n"/>
      <x:c r="D15" s="3" t="n"/>
      <x:c r="E15" s="2" t="n"/>
      <x:c r="F15" s="4" t="n"/>
      <x:c r="G15" s="2" t="n"/>
      <x:c r="H15" s="2" t="n"/>
      <x:c r="I15" s="2" t="n"/>
      <x:c r="J15" s="7" t="str">
        <x:f>IF(LEN($F15)=0,"",IF(AND(ISNUMBER($F15),$F15&gt;0,ISNUMBER($H15),OR(AND($H15=1,$G15="per user / month"),AND($H15=10,$G15="flat, per month")),OR($I15="billed annually",$I15="billed monthly")),IF($H15=1,$F15*10*12,$F15*12),"CHECK INPUT"))</x:f>
      </x:c>
      <x:c r="K15" s="3" t="n"/>
      <x:c r="L15" s="2" t="n"/>
      <x:c r="M15" s="2" t="n"/>
      <x:c r="N15" s="8" t="n"/>
      <x:c r="O15" s="3" t="n"/>
    </x:row>
    <x:row r="16">
      <x:c r="A16" s="2" t="n"/>
      <x:c r="B16" s="2" t="n"/>
      <x:c r="C16" s="2" t="n"/>
      <x:c r="D16" s="3" t="n"/>
      <x:c r="E16" s="2" t="n"/>
      <x:c r="F16" s="4" t="n"/>
      <x:c r="G16" s="2" t="n"/>
      <x:c r="H16" s="2" t="n"/>
      <x:c r="I16" s="2" t="n"/>
      <x:c r="J16" s="7" t="str">
        <x:f>IF(LEN($F16)=0,"",IF(AND(ISNUMBER($F16),$F16&gt;0,ISNUMBER($H16),OR(AND($H16=1,$G16="per user / month"),AND($H16=10,$G16="flat, per month")),OR($I16="billed annually",$I16="billed monthly")),IF($H16=1,$F16*10*12,$F16*12),"CHECK INPUT"))</x:f>
      </x:c>
      <x:c r="K16" s="3" t="n"/>
      <x:c r="L16" s="2" t="n"/>
      <x:c r="M16" s="2" t="n"/>
      <x:c r="N16" s="8" t="n"/>
      <x:c r="O16" s="3" t="n"/>
    </x:row>
    <x:row r="17">
      <x:c r="A17" s="2" t="n"/>
      <x:c r="B17" s="2" t="n"/>
      <x:c r="C17" s="2" t="n"/>
      <x:c r="D17" s="3" t="n"/>
      <x:c r="E17" s="2" t="n"/>
      <x:c r="F17" s="4" t="n"/>
      <x:c r="G17" s="2" t="n"/>
      <x:c r="H17" s="2" t="n"/>
      <x:c r="I17" s="2" t="n"/>
      <x:c r="J17" s="7" t="str">
        <x:f>IF(LEN($F17)=0,"",IF(AND(ISNUMBER($F17),$F17&gt;0,ISNUMBER($H17),OR(AND($H17=1,$G17="per user / month"),AND($H17=10,$G17="flat, per month")),OR($I17="billed annually",$I17="billed monthly")),IF($H17=1,$F17*10*12,$F17*12),"CHECK INPUT"))</x:f>
      </x:c>
      <x:c r="K17" s="3" t="n"/>
      <x:c r="L17" s="2" t="n"/>
      <x:c r="M17" s="2" t="n"/>
      <x:c r="N17" s="8" t="n"/>
      <x:c r="O17" s="3" t="n"/>
    </x:row>
    <x:row r="18">
      <x:c r="A18" s="2" t="n"/>
      <x:c r="B18" s="2" t="n"/>
      <x:c r="C18" s="2" t="n"/>
      <x:c r="D18" s="3" t="n"/>
      <x:c r="E18" s="2" t="n"/>
      <x:c r="F18" s="4" t="n"/>
      <x:c r="G18" s="2" t="n"/>
      <x:c r="H18" s="2" t="n"/>
      <x:c r="I18" s="2" t="n"/>
      <x:c r="J18" s="7" t="str">
        <x:f>IF(LEN($F18)=0,"",IF(AND(ISNUMBER($F18),$F18&gt;0,ISNUMBER($H18),OR(AND($H18=1,$G18="per user / month"),AND($H18=10,$G18="flat, per month")),OR($I18="billed annually",$I18="billed monthly")),IF($H18=1,$F18*10*12,$F18*12),"CHECK INPUT"))</x:f>
      </x:c>
      <x:c r="K18" s="3" t="n"/>
      <x:c r="L18" s="2" t="n"/>
      <x:c r="M18" s="2" t="n"/>
      <x:c r="N18" s="8" t="n"/>
      <x:c r="O18" s="3" t="n"/>
    </x:row>
    <x:row r="19">
      <x:c r="A19" s="2" t="n"/>
      <x:c r="B19" s="2" t="n"/>
      <x:c r="C19" s="2" t="n"/>
      <x:c r="D19" s="3" t="n"/>
      <x:c r="E19" s="2" t="n"/>
      <x:c r="F19" s="4" t="n"/>
      <x:c r="G19" s="2" t="n"/>
      <x:c r="H19" s="2" t="n"/>
      <x:c r="I19" s="2" t="n"/>
      <x:c r="J19" s="7" t="str">
        <x:f>IF(LEN($F19)=0,"",IF(AND(ISNUMBER($F19),$F19&gt;0,ISNUMBER($H19),OR(AND($H19=1,$G19="per user / month"),AND($H19=10,$G19="flat, per month")),OR($I19="billed annually",$I19="billed monthly")),IF($H19=1,$F19*10*12,$F19*12),"CHECK INPUT"))</x:f>
      </x:c>
      <x:c r="K19" s="3" t="n"/>
      <x:c r="L19" s="2" t="n"/>
      <x:c r="M19" s="2" t="n"/>
      <x:c r="N19" s="8" t="n"/>
      <x:c r="O19" s="3" t="n"/>
    </x:row>
    <x:row r="20">
      <x:c r="A20" s="2" t="n"/>
      <x:c r="B20" s="2" t="n"/>
      <x:c r="C20" s="2" t="n"/>
      <x:c r="D20" s="3" t="n"/>
      <x:c r="E20" s="2" t="n"/>
      <x:c r="F20" s="4" t="n"/>
      <x:c r="G20" s="2" t="n"/>
      <x:c r="H20" s="2" t="n"/>
      <x:c r="I20" s="2" t="n"/>
      <x:c r="J20" s="7" t="str">
        <x:f>IF(LEN($F20)=0,"",IF(AND(ISNUMBER($F20),$F20&gt;0,ISNUMBER($H20),OR(AND($H20=1,$G20="per user / month"),AND($H20=10,$G20="flat, per month")),OR($I20="billed annually",$I20="billed monthly")),IF($H20=1,$F20*10*12,$F20*12),"CHECK INPUT"))</x:f>
      </x:c>
      <x:c r="K20" s="3" t="n"/>
      <x:c r="L20" s="2" t="n"/>
      <x:c r="M20" s="2" t="n"/>
      <x:c r="N20" s="8" t="n"/>
      <x:c r="O20" s="3" t="n"/>
    </x:row>
    <x:row r="21">
      <x:c r="A21" s="2" t="n"/>
      <x:c r="B21" s="2" t="n"/>
      <x:c r="C21" s="2" t="n"/>
      <x:c r="D21" s="3" t="n"/>
      <x:c r="E21" s="2" t="n"/>
      <x:c r="F21" s="4" t="n"/>
      <x:c r="G21" s="2" t="n"/>
      <x:c r="H21" s="2" t="n"/>
      <x:c r="I21" s="2" t="n"/>
      <x:c r="J21" s="7" t="str">
        <x:f>IF(LEN($F21)=0,"",IF(AND(ISNUMBER($F21),$F21&gt;0,ISNUMBER($H21),OR(AND($H21=1,$G21="per user / month"),AND($H21=10,$G21="flat, per month")),OR($I21="billed annually",$I21="billed monthly")),IF($H21=1,$F21*10*12,$F21*12),"CHECK INPUT"))</x:f>
      </x:c>
      <x:c r="K21" s="3" t="n"/>
      <x:c r="L21" s="2" t="n"/>
      <x:c r="M21" s="2" t="n"/>
      <x:c r="N21" s="8" t="n"/>
      <x:c r="O21" s="3" t="n"/>
    </x:row>
    <x:row r="22">
      <x:c r="A22" s="2" t="n"/>
      <x:c r="B22" s="2" t="n"/>
      <x:c r="C22" s="2" t="n"/>
      <x:c r="D22" s="3" t="n"/>
      <x:c r="E22" s="2" t="n"/>
      <x:c r="F22" s="4" t="n"/>
      <x:c r="G22" s="2" t="n"/>
      <x:c r="H22" s="2" t="n"/>
      <x:c r="I22" s="2" t="n"/>
      <x:c r="J22" s="7" t="str">
        <x:f>IF(LEN($F22)=0,"",IF(AND(ISNUMBER($F22),$F22&gt;0,ISNUMBER($H22),OR(AND($H22=1,$G22="per user / month"),AND($H22=10,$G22="flat, per month")),OR($I22="billed annually",$I22="billed monthly")),IF($H22=1,$F22*10*12,$F22*12),"CHECK INPUT"))</x:f>
      </x:c>
      <x:c r="K22" s="3" t="n"/>
      <x:c r="L22" s="2" t="n"/>
      <x:c r="M22" s="2" t="n"/>
      <x:c r="N22" s="8" t="n"/>
      <x:c r="O22" s="3" t="n"/>
    </x:row>
    <x:row r="23">
      <x:c r="A23" s="2" t="n"/>
      <x:c r="B23" s="2" t="n"/>
      <x:c r="C23" s="2" t="n"/>
      <x:c r="D23" s="3" t="n"/>
      <x:c r="E23" s="2" t="n"/>
      <x:c r="F23" s="4" t="n"/>
      <x:c r="G23" s="2" t="n"/>
      <x:c r="H23" s="2" t="n"/>
      <x:c r="I23" s="2" t="n"/>
      <x:c r="J23" s="7" t="str">
        <x:f>IF(LEN($F23)=0,"",IF(AND(ISNUMBER($F23),$F23&gt;0,ISNUMBER($H23),OR(AND($H23=1,$G23="per user / month"),AND($H23=10,$G23="flat, per month")),OR($I23="billed annually",$I23="billed monthly")),IF($H23=1,$F23*10*12,$F23*12),"CHECK INPUT"))</x:f>
      </x:c>
      <x:c r="K23" s="3" t="n"/>
      <x:c r="L23" s="2" t="n"/>
      <x:c r="M23" s="2" t="n"/>
      <x:c r="N23" s="8" t="n"/>
      <x:c r="O23" s="3" t="n"/>
    </x:row>
    <x:row r="24">
      <x:c r="A24" s="2" t="n"/>
      <x:c r="B24" s="2" t="n"/>
      <x:c r="C24" s="2" t="n"/>
      <x:c r="D24" s="3" t="n"/>
      <x:c r="E24" s="2" t="n"/>
      <x:c r="F24" s="4" t="n"/>
      <x:c r="G24" s="2" t="n"/>
      <x:c r="H24" s="2" t="n"/>
      <x:c r="I24" s="2" t="n"/>
      <x:c r="J24" s="7" t="str">
        <x:f>IF(LEN($F24)=0,"",IF(AND(ISNUMBER($F24),$F24&gt;0,ISNUMBER($H24),OR(AND($H24=1,$G24="per user / month"),AND($H24=10,$G24="flat, per month")),OR($I24="billed annually",$I24="billed monthly")),IF($H24=1,$F24*10*12,$F24*12),"CHECK INPUT"))</x:f>
      </x:c>
      <x:c r="K24" s="3" t="n"/>
      <x:c r="L24" s="2" t="n"/>
      <x:c r="M24" s="2" t="n"/>
      <x:c r="N24" s="8" t="n"/>
      <x:c r="O24" s="3" t="n"/>
    </x:row>
    <x:row r="25">
      <x:c r="A25" s="2" t="n"/>
      <x:c r="B25" s="2" t="n"/>
      <x:c r="C25" s="2" t="n"/>
      <x:c r="D25" s="3" t="n"/>
      <x:c r="E25" s="2" t="n"/>
      <x:c r="F25" s="4" t="n"/>
      <x:c r="G25" s="2" t="n"/>
      <x:c r="H25" s="2" t="n"/>
      <x:c r="I25" s="2" t="n"/>
      <x:c r="J25" s="7" t="str">
        <x:f>IF(LEN($F25)=0,"",IF(AND(ISNUMBER($F25),$F25&gt;0,ISNUMBER($H25),OR(AND($H25=1,$G25="per user / month"),AND($H25=10,$G25="flat, per month")),OR($I25="billed annually",$I25="billed monthly")),IF($H25=1,$F25*10*12,$F25*12),"CHECK INPUT"))</x:f>
      </x:c>
      <x:c r="K25" s="3" t="n"/>
      <x:c r="L25" s="2" t="n"/>
      <x:c r="M25" s="2" t="n"/>
      <x:c r="N25" s="8" t="n"/>
      <x:c r="O25" s="3" t="n"/>
    </x:row>
    <x:row r="26">
      <x:c r="A26" s="2" t="n"/>
      <x:c r="B26" s="2" t="n"/>
      <x:c r="C26" s="2" t="n"/>
      <x:c r="D26" s="3" t="n"/>
      <x:c r="E26" s="2" t="n"/>
      <x:c r="F26" s="4" t="n"/>
      <x:c r="G26" s="2" t="n"/>
      <x:c r="H26" s="2" t="n"/>
      <x:c r="I26" s="2" t="n"/>
      <x:c r="J26" s="7" t="str">
        <x:f>IF(LEN($F26)=0,"",IF(AND(ISNUMBER($F26),$F26&gt;0,ISNUMBER($H26),OR(AND($H26=1,$G26="per user / month"),AND($H26=10,$G26="flat, per month")),OR($I26="billed annually",$I26="billed monthly")),IF($H26=1,$F26*10*12,$F26*12),"CHECK INPUT"))</x:f>
      </x:c>
      <x:c r="K26" s="3" t="n"/>
      <x:c r="L26" s="2" t="n"/>
      <x:c r="M26" s="2" t="n"/>
      <x:c r="N26" s="8" t="n"/>
      <x:c r="O26" s="3" t="n"/>
    </x:row>
    <x:row r="27">
      <x:c r="A27" s="2" t="n"/>
      <x:c r="B27" s="2" t="n"/>
      <x:c r="C27" s="2" t="n"/>
      <x:c r="D27" s="3" t="n"/>
      <x:c r="E27" s="2" t="n"/>
      <x:c r="F27" s="4" t="n"/>
      <x:c r="G27" s="2" t="n"/>
      <x:c r="H27" s="2" t="n"/>
      <x:c r="I27" s="2" t="n"/>
      <x:c r="J27" s="7" t="str">
        <x:f>IF(LEN($F27)=0,"",IF(AND(ISNUMBER($F27),$F27&gt;0,ISNUMBER($H27),OR(AND($H27=1,$G27="per user / month"),AND($H27=10,$G27="flat, per month")),OR($I27="billed annually",$I27="billed monthly")),IF($H27=1,$F27*10*12,$F27*12),"CHECK INPUT"))</x:f>
      </x:c>
      <x:c r="K27" s="3" t="n"/>
      <x:c r="L27" s="2" t="n"/>
      <x:c r="M27" s="2" t="n"/>
      <x:c r="N27" s="8" t="n"/>
      <x:c r="O27" s="3" t="n"/>
    </x:row>
    <x:row r="28">
      <x:c r="A28" s="2" t="n"/>
      <x:c r="B28" s="2" t="n"/>
      <x:c r="C28" s="2" t="n"/>
      <x:c r="D28" s="3" t="n"/>
      <x:c r="E28" s="2" t="n"/>
      <x:c r="F28" s="4" t="n"/>
      <x:c r="G28" s="2" t="n"/>
      <x:c r="H28" s="2" t="n"/>
      <x:c r="I28" s="2" t="n"/>
      <x:c r="J28" s="7" t="str">
        <x:f>IF(LEN($F28)=0,"",IF(AND(ISNUMBER($F28),$F28&gt;0,ISNUMBER($H28),OR(AND($H28=1,$G28="per user / month"),AND($H28=10,$G28="flat, per month")),OR($I28="billed annually",$I28="billed monthly")),IF($H28=1,$F28*10*12,$F28*12),"CHECK INPUT"))</x:f>
      </x:c>
      <x:c r="K28" s="3" t="n"/>
      <x:c r="L28" s="2" t="n"/>
      <x:c r="M28" s="2" t="n"/>
      <x:c r="N28" s="8" t="n"/>
      <x:c r="O28" s="3" t="n"/>
    </x:row>
    <x:row r="29">
      <x:c r="A29" s="2" t="n"/>
      <x:c r="B29" s="2" t="n"/>
      <x:c r="C29" s="2" t="n"/>
      <x:c r="D29" s="3" t="n"/>
      <x:c r="E29" s="2" t="n"/>
      <x:c r="F29" s="4" t="n"/>
      <x:c r="G29" s="2" t="n"/>
      <x:c r="H29" s="2" t="n"/>
      <x:c r="I29" s="2" t="n"/>
      <x:c r="J29" s="7" t="str">
        <x:f>IF(LEN($F29)=0,"",IF(AND(ISNUMBER($F29),$F29&gt;0,ISNUMBER($H29),OR(AND($H29=1,$G29="per user / month"),AND($H29=10,$G29="flat, per month")),OR($I29="billed annually",$I29="billed monthly")),IF($H29=1,$F29*10*12,$F29*12),"CHECK INPUT"))</x:f>
      </x:c>
      <x:c r="K29" s="3" t="n"/>
      <x:c r="L29" s="2" t="n"/>
      <x:c r="M29" s="2" t="n"/>
      <x:c r="N29" s="8" t="n"/>
      <x:c r="O29" s="3" t="n"/>
    </x:row>
    <x:row r="30">
      <x:c r="A30" s="2" t="n"/>
      <x:c r="B30" s="2" t="n"/>
      <x:c r="C30" s="2" t="n"/>
      <x:c r="D30" s="3" t="n"/>
      <x:c r="E30" s="2" t="n"/>
      <x:c r="F30" s="4" t="n"/>
      <x:c r="G30" s="2" t="n"/>
      <x:c r="H30" s="2" t="n"/>
      <x:c r="I30" s="2" t="n"/>
      <x:c r="J30" s="7" t="str">
        <x:f>IF(LEN($F30)=0,"",IF(AND(ISNUMBER($F30),$F30&gt;0,ISNUMBER($H30),OR(AND($H30=1,$G30="per user / month"),AND($H30=10,$G30="flat, per month")),OR($I30="billed annually",$I30="billed monthly")),IF($H30=1,$F30*10*12,$F30*12),"CHECK INPUT"))</x:f>
      </x:c>
      <x:c r="K30" s="3" t="n"/>
      <x:c r="L30" s="2" t="n"/>
      <x:c r="M30" s="2" t="n"/>
      <x:c r="N30" s="8" t="n"/>
      <x:c r="O30" s="3" t="n"/>
    </x:row>
    <x:row r="31">
      <x:c r="A31" s="2" t="n"/>
      <x:c r="B31" s="2" t="n"/>
      <x:c r="C31" s="2" t="n"/>
      <x:c r="D31" s="3" t="n"/>
      <x:c r="E31" s="2" t="n"/>
      <x:c r="F31" s="4" t="n"/>
      <x:c r="G31" s="2" t="n"/>
      <x:c r="H31" s="2" t="n"/>
      <x:c r="I31" s="2" t="n"/>
      <x:c r="J31" s="7" t="str">
        <x:f>IF(LEN($F31)=0,"",IF(AND(ISNUMBER($F31),$F31&gt;0,ISNUMBER($H31),OR(AND($H31=1,$G31="per user / month"),AND($H31=10,$G31="flat, per month")),OR($I31="billed annually",$I31="billed monthly")),IF($H31=1,$F31*10*12,$F31*12),"CHECK INPUT"))</x:f>
      </x:c>
      <x:c r="K31" s="3" t="n"/>
      <x:c r="L31" s="2" t="n"/>
      <x:c r="M31" s="2" t="n"/>
      <x:c r="N31" s="8" t="n"/>
      <x:c r="O31" s="3" t="n"/>
    </x:row>
  </x:sheetData>
  <x:conditionalFormatting sqref="J2:J31">
    <x:cfRule type="containsText" dxfId="1" priority="1" operator="containsText" text="CHECK INPUT"/>
  </x:conditionalFormatting>
  <x:dataValidations count="4">
    <x:dataValidation type="list" allowBlank="1" showDropDown="0" showInputMessage="0" showErrorMessage="0" sqref="E2:E200">
      <x:formula1>"list,promotional,quote-only,not published in page HTML"</x:formula1>
    </x:dataValidation>
    <x:dataValidation type="list" errorStyle="stop" allowBlank="1" showDropDown="0" showInputMessage="0" showErrorMessage="1" errorTitle="Unsupported billing basis" error="Choose billed annually or billed monthly. The price must be expressed per month." sqref="I2:I200">
      <x:formula1>"billed annually,billed monthly"</x:formula1>
    </x:dataValidation>
    <x:dataValidation type="list" errorStyle="stop" showErrorMessage="1" errorTitle="Unsupported price unit" error="Choose per user / month or flat, per month. Other units show CHECK INPUT." sqref="G2:G200">
      <x:formula1>INDIRECT("'How to use'!$E$2:$E$3")</x:formula1>
    </x:dataValidation>
    <x:dataValidation type="list" errorStyle="stop" showErrorMessage="1" errorTitle="Unsupported seat count" error="Enter numeric 1 for a per-user rate or 10 for a flat ten-seat pack." sqref="H2:H200">
      <x:formula1>INDIRECT("'How to use'!$F$2:$F$3")</x:formula1>
    </x:dataValidation>
  </x:dataValidations>
  <x:pageMargins left="0.7" right="0.7" top="0.75" bottom="0.75" header="0.3" footer="0.3"/>
  <x:tableParts count="1">
    <x:tablePart xmlns:r="http://schemas.openxmlformats.org/officeDocument/2006/relationships" r:id="R1384bddbedbc4bf4"/>
  </x:tableParts>
</x:worksheet>
</file>

<file path=xl/worksheets/sheet3.xml><?xml version="1.0" encoding="utf-8"?>
<x:worksheet xmlns:x="http://schemas.openxmlformats.org/spreadsheetml/2006/main">
  <x:sheetViews>
    <x:sheetView workbookViewId="0">
      <x:pane ySplit="1" topLeftCell="A2" activePane="bottomLeft" state="frozen"/>
    </x:sheetView>
  </x:sheetViews>
  <x:sheetFormatPr baseColWidth="8" defaultRowHeight="15"/>
  <x:cols>
    <x:col min="1" max="1" width="46" customWidth="1"/>
    <x:col min="2" max="2" width="56" customWidth="1"/>
    <x:col min="3" max="3" width="12" customWidth="1"/>
    <x:col min="4" max="4" width="12" customWidth="1"/>
    <x:col min="5" max="5" width="64" customWidth="1"/>
    <x:col min="6" max="6" width="40" customWidth="1"/>
  </x:cols>
  <x:sheetData>
    <x:row r="1" ht="30" customHeight="1">
      <x:c r="A1" s="1" t="inlineStr">
        <x:is>
          <x:t xml:space="preserve">source_url</x:t>
        </x:is>
      </x:c>
      <x:c r="B1" s="1" t="inlineStr">
        <x:is>
          <x:t xml:space="preserve">page_title_as_read</x:t>
        </x:is>
      </x:c>
      <x:c r="C1" s="1" t="inlineStr">
        <x:is>
          <x:t xml:space="preserve">http_status</x:t>
        </x:is>
      </x:c>
      <x:c r="D1" s="1" t="inlineStr">
        <x:is>
          <x:t xml:space="preserve">checked_on</x:t>
        </x:is>
      </x:c>
      <x:c r="E1" s="1" t="inlineStr">
        <x:is>
          <x:t xml:space="preserve">what_was_read_here</x:t>
        </x:is>
      </x:c>
      <x:c r="F1"/>
    </x:row>
    <x:row r="2" ht="46" customHeight="1">
      <x:c r="A2" s="2" t="inlineStr">
        <x:is>
          <x:t xml:space="preserve">https://bitwarden.com/pricing/business/</x:t>
        </x:is>
      </x:c>
      <x:c r="B2" s="3" t="inlineStr">
        <x:is>
          <x:t xml:space="preserve">Bitwarden Business Password Manager Pricing | Bitwarden</x:t>
        </x:is>
      </x:c>
      <x:c r="C2" s="2" t="n">
        <x:v>200</x:v>
      </x:c>
      <x:c r="D2" s="2" t="inlineStr">
        <x:is>
          <x:t xml:space="preserve">2026-09-07</x:t>
        </x:is>
      </x:c>
      <x:c r="E2" s="3" t="inlineStr">
        <x:is>
          <x:t xml:space="preserve">Teams and Enterprise per-user prices, billing basis, and the feature bullets under each plan.</x:t>
        </x:is>
      </x:c>
      <x:c r="F2"/>
    </x:row>
    <x:row r="3" ht="46" customHeight="1">
      <x:c r="A3" s="2" t="inlineStr">
        <x:is>
          <x:t xml:space="preserve">https://bitwarden.com/pricing/</x:t>
        </x:is>
      </x:c>
      <x:c r="B3" s="3" t="inlineStr">
        <x:is>
          <x:t xml:space="preserve">Bitwarden Password Manager Pricing &amp; Plans | Bitwarden</x:t>
        </x:is>
      </x:c>
      <x:c r="C3" s="2" t="n">
        <x:v>200</x:v>
      </x:c>
      <x:c r="D3" s="2" t="inlineStr">
        <x:is>
          <x:t xml:space="preserve">2026-09-07</x:t>
        </x:is>
      </x:c>
      <x:c r="E3" s="3" t="inlineStr">
        <x:is>
          <x:t xml:space="preserve">Cross-check of the same Teams and Enterprise figures on the all-plans page.</x:t>
        </x:is>
      </x:c>
      <x:c r="F3"/>
    </x:row>
    <x:row r="4" ht="46" customHeight="1">
      <x:c r="A4" s="2" t="inlineStr">
        <x:is>
          <x:t xml:space="preserve">https://1password.com/business-pricing</x:t>
        </x:is>
      </x:c>
      <x:c r="B4" s="3" t="inlineStr">
        <x:is>
          <x:t xml:space="preserve">Business &amp; Teams Pricing &amp; Plans | 1Password</x:t>
        </x:is>
      </x:c>
      <x:c r="C4" s="2" t="n">
        <x:v>200</x:v>
      </x:c>
      <x:c r="D4" s="2" t="inlineStr">
        <x:is>
          <x:t xml:space="preserve">2026-09-07</x:t>
        </x:is>
      </x:c>
      <x:c r="E4" s="3" t="inlineStr">
        <x:is>
          <x:t xml:space="preserve">Teams Starter Pack and Business prices, the per-year restatements, additional-seat price, and plan feature bullets.</x:t>
        </x:is>
      </x:c>
      <x:c r="F4"/>
    </x:row>
    <x:row r="5" ht="46" customHeight="1">
      <x:c r="A5" s="2" t="inlineStr">
        <x:is>
          <x:t xml:space="preserve">https://www.passbolt.com/pricing/cloud</x:t>
        </x:is>
      </x:c>
      <x:c r="B5" s="3" t="inlineStr">
        <x:is>
          <x:t xml:space="preserve">Passbolt Cloud Pricing | Managed Password Manager</x:t>
        </x:is>
      </x:c>
      <x:c r="C5" s="2" t="n">
        <x:v>200</x:v>
      </x:c>
      <x:c r="D5" s="2" t="inlineStr">
        <x:is>
          <x:t xml:space="preserve">2026-09-07</x:t>
        </x:is>
      </x:c>
      <x:c r="E5" s="3" t="inlineStr">
        <x:is>
          <x:t xml:space="preserve">Cloud Business and Cloud Sovereign per-user prices, billing basis, seat minimums, hosting and certification claims.</x:t>
        </x:is>
      </x:c>
      <x:c r="F5"/>
    </x:row>
    <x:row r="6" ht="46" customHeight="1">
      <x:c r="A6" s="2" t="inlineStr">
        <x:is>
          <x:t xml:space="preserve">https://www.zoho.com/vault/pricing.html</x:t>
        </x:is>
      </x:c>
      <x:c r="B6" s="3" t="inlineStr">
        <x:is>
          <x:t xml:space="preserve">Pricing and Plans | Zoho Vault Password Manager | Online Password Vault</x:t>
        </x:is>
      </x:c>
      <x:c r="C6" s="2" t="n">
        <x:v>200</x:v>
      </x:c>
      <x:c r="D6" s="2" t="inlineStr">
        <x:is>
          <x:t xml:space="preserve">2026-09-07</x:t>
        </x:is>
      </x:c>
      <x:c r="E6" s="3" t="inlineStr">
        <x:is>
          <x:t xml:space="preserve">Plan names (Free Forever, Standard, Professional, Enterprise), seat minimums, and per-tier feature lists. Prices were not present in the page HTML.</x:t>
        </x:is>
      </x:c>
      <x:c r="F6"/>
    </x:row>
  </x:sheetData>
  <x:pageMargins left="0.7" right="0.7" top="0.75" bottom="0.75" header="0.3" footer="0.3"/>
</x:worksheet>
</file>

<file path=xl/worksheets/sheet4.xml><?xml version="1.0" encoding="utf-8"?>
<x:worksheet xmlns:x="http://schemas.openxmlformats.org/spreadsheetml/2006/main">
  <x:sheetViews>
    <x:sheetView workbookViewId="0">
      <x:pane ySplit="1" topLeftCell="A2" activePane="bottomLeft" state="frozen"/>
    </x:sheetView>
  </x:sheetViews>
  <x:sheetFormatPr baseColWidth="8" defaultRowHeight="15"/>
  <x:cols>
    <x:col min="1" max="1" width="9" customWidth="1"/>
    <x:col min="2" max="2" width="12" customWidth="1"/>
    <x:col min="3" max="3" width="30" customWidth="1"/>
    <x:col min="4" max="4" width="20" customWidth="1"/>
    <x:col min="5" max="5" width="26" customWidth="1"/>
    <x:col min="6" max="6" width="26" customWidth="1"/>
    <x:col min="7" max="7" width="50" customWidth="1"/>
    <x:col min="8" max="8" width="44" customWidth="1"/>
    <x:col min="9" max="9" width="72" customWidth="1"/>
  </x:cols>
  <x:sheetData>
    <x:row r="1" ht="30" customHeight="1">
      <x:c r="A1" s="1" t="inlineStr">
        <x:is>
          <x:t xml:space="preserve">revision</x:t>
        </x:is>
      </x:c>
      <x:c r="B1" s="1" t="inlineStr">
        <x:is>
          <x:t xml:space="preserve">date</x:t>
        </x:is>
      </x:c>
      <x:c r="C1" s="1" t="inlineStr">
        <x:is>
          <x:t xml:space="preserve">changed_by</x:t>
        </x:is>
      </x:c>
      <x:c r="D1" s="1" t="inlineStr">
        <x:is>
          <x:t xml:space="preserve">sheet</x:t>
        </x:is>
      </x:c>
      <x:c r="E1" s="1" t="inlineStr">
        <x:is>
          <x:t xml:space="preserve">cell_or_row</x:t>
        </x:is>
      </x:c>
      <x:c r="F1" s="1" t="inlineStr">
        <x:is>
          <x:t xml:space="preserve">previous_value</x:t>
        </x:is>
      </x:c>
      <x:c r="G1" s="1" t="inlineStr">
        <x:is>
          <x:t xml:space="preserve">new_value</x:t>
        </x:is>
      </x:c>
      <x:c r="H1" s="1" t="inlineStr">
        <x:is>
          <x:t xml:space="preserve">source_url</x:t>
        </x:is>
      </x:c>
      <x:c r="I1" s="1" t="inlineStr">
        <x:is>
          <x:t xml:space="preserve">reason</x:t>
        </x:is>
      </x:c>
    </x:row>
    <x:row r="2" ht="56" customHeight="1">
      <x:c r="A2" s="2" t="n">
        <x:v>1</x:v>
      </x:c>
      <x:c r="B2" s="2" t="inlineStr">
        <x:is>
          <x:t xml:space="preserve">2026-09-07</x:t>
        </x:is>
      </x:c>
      <x:c r="C2" s="2" t="inlineStr">
        <x:is>
          <x:t xml:space="preserve">Writer session</x:t>
        </x:is>
      </x:c>
      <x:c r="D2" s="2" t="inlineStr">
        <x:is>
          <x:t xml:space="preserve">Market comparison</x:t>
        </x:is>
      </x:c>
      <x:c r="E2" s="2" t="inlineStr">
        <x:is>
          <x:t xml:space="preserve">Rows 2-9 (all)</x:t>
        </x:is>
      </x:c>
      <x:c r="F2" s="3" t="inlineStr">
        <x:is>
          <x:t xml:space="preserve">(none, initial build)</x:t>
        </x:is>
      </x:c>
      <x:c r="G2" s="3" t="inlineStr">
        <x:is>
          <x:t xml:space="preserve">Eight plan rows across four products, each carrying its source URL and checked_on date</x:t>
        </x:is>
      </x:c>
      <x:c r="H2" s="2" t="inlineStr">
        <x:is>
          <x:t xml:space="preserve">See the Sources sheet</x:t>
        </x:is>
      </x:c>
      <x:c r="I2" s="3" t="inlineStr">
        <x:is>
          <x:t xml:space="preserve">Initial build. Every price, plan name and feature string was read from the live vendor pricing page on 2026-09-07.</x:t>
        </x:is>
      </x:c>
    </x:row>
    <x:row r="3" ht="56" customHeight="1">
      <x:c r="A3" s="2" t="n">
        <x:v>2</x:v>
      </x:c>
      <x:c r="B3" s="2" t="inlineStr">
        <x:is>
          <x:t xml:space="preserve">2026-09-07</x:t>
        </x:is>
      </x:c>
      <x:c r="C3" s="2" t="inlineStr">
        <x:is>
          <x:t xml:space="preserve">Writer session</x:t>
        </x:is>
      </x:c>
      <x:c r="D3" s="2" t="inlineStr">
        <x:is>
          <x:t xml:space="preserve">Market comparison</x:t>
        </x:is>
      </x:c>
      <x:c r="E3" s="2" t="inlineStr">
        <x:is>
          <x:t xml:space="preserve">F8:I9 (Zoho Vault price, unit, seats and billing cells)</x:t>
        </x:is>
      </x:c>
      <x:c r="F3" s="3" t="inlineStr">
        <x:is>
          <x:t xml:space="preserve">(none, initial build)</x:t>
        </x:is>
      </x:c>
      <x:c r="G3" s="3" t="inlineStr">
        <x:is>
          <x:t xml:space="preserve">(left empty)</x:t>
        </x:is>
      </x:c>
      <x:c r="H3" s="2" t="inlineStr">
        <x:is>
          <x:t xml:space="preserve">https://www.zoho.com/vault/pricing.html</x:t>
        </x:is>
      </x:c>
      <x:c r="I3" s="3" t="inlineStr">
        <x:is>
          <x:t xml:space="preserve">Zoho Vault prices render client-side and were not in the page HTML. Empty cell recorded with a reason rather than an estimate.</x:t>
        </x:is>
      </x:c>
    </x:row>
    <x:row r="4">
      <x:c r="A4" s="5" t="n">
        <x:v>3</x:v>
      </x:c>
      <x:c r="B4" s="5" t="inlineStr">
        <x:is>
          <x:t xml:space="preserve">2026-09-07</x:t>
        </x:is>
      </x:c>
      <x:c r="C4" s="5" t="inlineStr">
        <x:is>
          <x:t xml:space="preserve">Auditor session</x:t>
        </x:is>
      </x:c>
      <x:c r="D4" s="5" t="inlineStr">
        <x:is>
          <x:t xml:space="preserve">Market comparison</x:t>
        </x:is>
      </x:c>
      <x:c r="E4" s="5" t="inlineStr">
        <x:is>
          <x:t xml:space="preserve">Rows 2-9 (all)</x:t>
        </x:is>
      </x:c>
      <x:c r="F4" s="5" t="inlineStr">
        <x:is>
          <x:t xml:space="preserve">Prices as read on 2026-09-07 by the build session</x:t>
        </x:is>
      </x:c>
      <x:c r="G4" s="5" t="inlineStr">
        <x:is>
          <x:t xml:space="preserve">Unchanged. Bitwarden Teams 4.00 and Enterprise 6.00, 1Password Teams Starter Pack 24.95 and Business 8.99, Passbolt Cloud Business 5.40 and Cloud Sovereign 8.00, Zoho Vault Professional and Enterprise still not published in page HTML</x:t>
        </x:is>
      </x:c>
      <x:c r="H4" s="5" t="inlineStr">
        <x:is>
          <x:t xml:space="preserve">See the Sources sheet</x:t>
        </x:is>
      </x:c>
      <x:c r="I4" s="5" t="inlineStr">
        <x:is>
          <x:t xml:space="preserve">Independent re-verification. All four vendor pricing pages were re-opened on 2026-09-07 in a separate audit pass and every price, plan name, billing basis, seat minimum and feature string in rows 2-9 was compared against the live page. No value changed. The two empty Zoho Vault price cells were confirmed empty because the figures are still rendered client-side and are absent from the page HTML.</x:t>
        </x:is>
      </x:c>
    </x:row>
    <x:row r="5" ht="120" customHeight="1">
      <x:c r="A5" s="6" t="n">
        <x:v>4</x:v>
      </x:c>
      <x:c r="B5" s="6" t="inlineStr">
        <x:is>
          <x:t xml:space="preserve">2026-09-08</x:t>
        </x:is>
      </x:c>
      <x:c r="C5" s="6" t="str">
        <x:v>Date and owner session</x:v>
      </x:c>
      <x:c r="D5" s="6" t="str">
        <x:v>Market comparison</x:v>
      </x:c>
      <x:c r="E5" s="6" t="str">
        <x:v>N2:N9 (checked_by)</x:v>
      </x:c>
      <x:c r="F5" s="6" t="str">
        <x:v>Writer session (assign a named owner)</x:v>
      </x:c>
      <x:c r="G5" s="6" t="str">
        <x:v>Eric Do Couto (owner of record)</x:v>
      </x:c>
      <x:c r="H5" s="6" t="str">
        <x:v>Not applicable, owner assignment</x:v>
      </x:c>
      <x:c r="I5" s="6" t="str">
        <x:v>Assigned maintenance ownership. This records the September 8 assignment, not a new source check. Source-check attribution is corrected in revision 5.</x:v>
      </x:c>
    </x:row>
    <x:row r="6" ht="120" customHeight="1">
      <x:c r="A6" s="6" t="n">
        <x:v>5</x:v>
      </x:c>
      <x:c r="B6" s="6" t="str">
        <x:v>2026-09-23</x:v>
      </x:c>
      <x:c r="C6" s="6" t="str">
        <x:v>Visualping editorial repair</x:v>
      </x:c>
      <x:c r="D6" s="6" t="str">
        <x:v>Market comparison; Blank template; How to use; Revision history</x:v>
      </x:c>
      <x:c r="E6" s="6" t="str">
        <x:v>J formulas; N2:N9; input validation; instructions; revision 4</x:v>
      </x:c>
      <x:c r="F6" s="6" t="str">
        <x:v>Unrestricted monthly calculation; maintenance owner in checked_by; incomplete owner assignment record</x:v>
      </x:c>
      <x:c r="G6" s="6" t="str">
        <x:v>Guarded monthly calculation; historical writer/auditor attribution; separate maintenance owner; literal formula example; completed owner record</x:v>
      </x:c>
      <x:c r="H6" s="6" t="str">
        <x:v>Not applicable, workbook repair using existing source and review records</x:v>
      </x:c>
      <x:c r="I6" s="6" t="str">
        <x:v>Preserved source prices and September 7 checked_on dates. No new vendor-price check. CSV remains eight worked rows with static annual totals.</x:v>
      </x:c>
    </x:row>
    <x:row r="7" ht="120" customHeight="1">
      <x:c r="A7" s="9" t="n">
        <x:v>6</x:v>
      </x:c>
      <x:c r="B7" s="14" t="n">
        <x:v>46296</x:v>
      </x:c>
      <x:c r="C7" s="9" t="str">
        <x:v>Visualping editorial update</x:v>
      </x:c>
      <x:c r="D7" s="9" t="str">
        <x:v>Sources; How to use; Market comparison</x:v>
      </x:c>
      <x:c r="E7" s="9" t="str">
        <x:v>Final Sources field; source and dropdown guidance; historical review explanation; Zoho notes</x:v>
      </x:c>
      <x:c r="F7" s="9" t="str">
        <x:v>Internal capture paths and abbreviated instructions</x:v>
      </x:c>
      <x:c r="G7" s="9" t="str">
        <x:v>Public source fields retained; source-check process and template dependencies explained</x:v>
      </x:c>
      <x:c r="H7" s="9" t="str">
        <x:v>Not applicable, instructions and provenance edit</x:v>
      </x:c>
      <x:c r="I7" s="9" t="str">
        <x:v>Preserved source prices, September 7 checks, annual-cost formulas and prior revision records. No new vendor-price observation.</x:v>
      </x:c>
    </x:row>
  </x:sheetData>
  <x:pageMargins left="0.7" right="0.7" top="0.75" bottom="0.75" header="0.3" footer="0.3"/>
</x:worksheet>
</file>

<file path=xl/worksheets/sheet5.xml><?xml version="1.0" encoding="utf-8"?>
<x:worksheet xmlns:x="http://schemas.openxmlformats.org/spreadsheetml/2006/main">
  <x:sheetViews>
    <x:sheetView workbookViewId="0">
      <x:pane ySplit="1" topLeftCell="A2" activePane="bottomLeft" state="frozen"/>
    </x:sheetView>
  </x:sheetViews>
  <x:sheetFormatPr baseColWidth="8" defaultRowHeight="15"/>
  <x:cols>
    <x:col min="1" max="1" width="28" customWidth="1"/>
    <x:col min="2" max="2" width="50.560001373291016" hidden="0" customWidth="1"/>
    <x:col min="3" max="3" width="69.44000244140625" hidden="0" customWidth="1"/>
    <x:col min="5" max="5" width="22.780000686645508" hidden="0" customWidth="1"/>
    <x:col min="6" max="6" width="19.440000534057617" hidden="0" customWidth="1"/>
  </x:cols>
  <x:sheetData>
    <x:row r="1" ht="30" customHeight="1">
      <x:c r="A1" s="1" t="inlineStr">
        <x:is>
          <x:t xml:space="preserve">Column</x:t>
        </x:is>
      </x:c>
      <x:c r="B1" s="1" t="inlineStr">
        <x:is>
          <x:t xml:space="preserve">What goes in it</x:t>
        </x:is>
      </x:c>
      <x:c r="C1" s="1" t="inlineStr">
        <x:is>
          <x:t xml:space="preserve">Rule</x:t>
        </x:is>
      </x:c>
      <x:c r="E1" s="6" t="str">
        <x:v>Supported price_unit</x:v>
      </x:c>
      <x:c r="F1" s="6" t="str">
        <x:v>seats_covered_by_price</x:v>
      </x:c>
    </x:row>
    <x:row r="2" ht="15" hidden="0" customHeight="1">
      <x:c r="A2" s="8" t="inlineStr">
        <x:is>
          <x:t xml:space="preserve">competitor</x:t>
        </x:is>
      </x:c>
      <x:c r="B2" s="8" t="inlineStr">
        <x:is>
          <x:t xml:space="preserve">The company name as it writes it.</x:t>
        </x:is>
      </x:c>
      <x:c r="C2" s="8" t="inlineStr">
        <x:is>
          <x:t xml:space="preserve">Static. Change only on a rename or acquisition.</x:t>
        </x:is>
      </x:c>
      <x:c r="E2" s="6" t="str">
        <x:v>per user / month</x:v>
      </x:c>
      <x:c r="F2" s="6" t="n">
        <x:v>1</x:v>
      </x:c>
    </x:row>
    <x:row r="3" ht="26.399999618530273" hidden="0" customHeight="1">
      <x:c r="A3" s="8" t="inlineStr">
        <x:is>
          <x:t xml:space="preserve">category_segment</x:t>
        </x:is>
      </x:c>
      <x:c r="B3" s="8" t="inlineStr">
        <x:is>
          <x:t xml:space="preserve">The market slice you are comparing. Keep it identical down the column, or the grid stops being a comparison.</x:t>
        </x:is>
      </x:c>
      <x:c r="C3" s="8" t="inlineStr">
        <x:is>
          <x:t xml:space="preserve">Set once, before the first row.</x:t>
        </x:is>
      </x:c>
      <x:c r="E3" s="6" t="str">
        <x:v>flat, per month</x:v>
      </x:c>
      <x:c r="F3" s="6" t="n">
        <x:v>10</x:v>
      </x:c>
    </x:row>
    <x:row r="4" ht="15" hidden="0" customHeight="1">
      <x:c r="A4" s="8" t="inlineStr">
        <x:is>
          <x:t xml:space="preserve">plan_name</x:t>
        </x:is>
      </x:c>
      <x:c r="B4" s="8" t="inlineStr">
        <x:is>
          <x:t xml:space="preserve">The plan name exactly as the vendor prints it.</x:t>
        </x:is>
      </x:c>
      <x:c r="C4" s="8" t="inlineStr">
        <x:is>
          <x:t xml:space="preserve">Verbatim. Do not normalise 'Teams' into 'Team'.</x:t>
        </x:is>
      </x:c>
    </x:row>
    <x:row r="5" ht="15" hidden="0" customHeight="1">
      <x:c r="A5" s="8" t="inlineStr">
        <x:is>
          <x:t xml:space="preserve">what_the_price_buys</x:t>
        </x:is>
      </x:c>
      <x:c r="B5" s="8" t="inlineStr">
        <x:is>
          <x:t xml:space="preserve">The unit the price covers: one seat, ten members, one workspace.</x:t>
        </x:is>
      </x:c>
      <x:c r="C5" s="8" t="inlineStr">
        <x:is>
          <x:t xml:space="preserve">This is the column that stops two vendors' headline numbers from being compared wrongly.</x:t>
        </x:is>
      </x:c>
    </x:row>
    <x:row r="6" ht="15" hidden="0" customHeight="1">
      <x:c r="A6" s="8" t="inlineStr">
        <x:is>
          <x:t xml:space="preserve">price_type</x:t>
        </x:is>
      </x:c>
      <x:c r="B6" s="8" t="inlineStr">
        <x:is>
          <x:t xml:space="preserve">list, promotional, quote-only, or not published in page HTML.</x:t>
        </x:is>
      </x:c>
      <x:c r="C6" s="8" t="inlineStr">
        <x:is>
          <x:t xml:space="preserve">A sale price recorded as a list price is the most common way these grids go wrong.</x:t>
        </x:is>
      </x:c>
    </x:row>
    <x:row r="7" ht="26.399999618530273" hidden="0" customHeight="1">
      <x:c r="A7" s="8" t="inlineStr">
        <x:is>
          <x:t xml:space="preserve">list_price_usd</x:t>
        </x:is>
      </x:c>
      <x:c r="B7" s="8" t="str">
        <x:v>Positive numeric monthly price in USD, without a currency symbol or unit.</x:v>
      </x:c>
      <x:c r="C7" s="8" t="str">
        <x:v>Leave the price blank when it was not observed. Zero, negative or text inputs display CHECK INPUT.</x:v>
      </x:c>
    </x:row>
    <x:row r="8" ht="26.399999618530273" hidden="0" customHeight="1">
      <x:c r="A8" s="8" t="inlineStr">
        <x:is>
          <x:t xml:space="preserve">price_unit</x:t>
        </x:is>
      </x:c>
      <x:c r="B8" s="8" t="str">
        <x:v>Choose per user / month or flat, per month from the dropdown.</x:v>
      </x:c>
      <x:c r="C8" s="8" t="str">
        <x:v>The formula accepts these monthly units only. Record the vendor wording and any conversion detail in notes.</x:v>
      </x:c>
    </x:row>
    <x:row r="9" ht="26.399999618530273" hidden="0" customHeight="1">
      <x:c r="A9" s="8" t="inlineStr">
        <x:is>
          <x:t xml:space="preserve">seats_covered_by_price</x:t>
        </x:is>
      </x:c>
      <x:c r="B9" s="8" t="str">
        <x:v>Numeric 1 for a per-user rate; numeric 10 for a flat pack covering ten seats.</x:v>
      </x:c>
      <x:c r="C9" s="8" t="str">
        <x:v>The unit and seat count must match. Other pack sizes display CHECK INPUT.</x:v>
      </x:c>
    </x:row>
    <x:row r="10" ht="26.399999618530273" hidden="0" customHeight="1">
      <x:c r="A10" s="8" t="inlineStr">
        <x:is>
          <x:t xml:space="preserve">billing_basis</x:t>
        </x:is>
      </x:c>
      <x:c r="B10" s="8" t="str">
        <x:v>Choose billed annually or billed monthly.</x:v>
      </x:c>
      <x:c r="C10" s="8" t="str">
        <x:v>Both options use a monthly rate. Annual, one-time and other price units need a separate calculation.</x:v>
      </x:c>
    </x:row>
    <x:row r="11" ht="86.25" hidden="0" customHeight="1">
      <x:c r="A11" s="8" t="inlineStr">
        <x:is>
          <x:t xml:space="preserve">annual_cost_10_seats_usd</x:t>
        </x:is>
      </x:c>
      <x:c r="B11" s="8" t="str">
        <x:v>Calculated USD cost for ten seats for one year. Do not type over the formula.</x:v>
      </x:c>
      <x:c r="C11" s="8" t="str">
        <x:v>=IF(LEN($F2)=0,"",IF(AND(ISNUMBER($F2),$F2&gt;0,ISNUMBER($H2),OR(AND($H2=1,$G2="per user / month"),AND($H2=10,$G2="flat, per month")),OR($I2="billed annually",$I2="billed monthly")),IF($H2=1,$F2*10*12,$F2*12),"CHECK INPUT"))</x:v>
      </x:c>
    </x:row>
    <x:row r="12" ht="26.399999618530273" hidden="0" customHeight="1">
      <x:c r="A12" s="8" t="inlineStr">
        <x:is>
          <x:t xml:space="preserve">documented_features</x:t>
        </x:is>
      </x:c>
      <x:c r="B12" s="8" t="inlineStr">
        <x:is>
          <x:t xml:space="preserve">Feature strings the vendor publishes on that page, semicolon separated.</x:t>
        </x:is>
      </x:c>
      <x:c r="C12" s="8" t="inlineStr">
        <x:is>
          <x:t xml:space="preserve">Quote them. Paraphrase drifts into claims the vendor never made.</x:t>
        </x:is>
      </x:c>
    </x:row>
    <x:row r="13" ht="15" hidden="0" customHeight="1">
      <x:c r="A13" s="8" t="inlineStr">
        <x:is>
          <x:t xml:space="preserve">source_url</x:t>
        </x:is>
      </x:c>
      <x:c r="B13" s="8" t="inlineStr">
        <x:is>
          <x:t xml:space="preserve">The exact URL you read the value on.</x:t>
        </x:is>
      </x:c>
      <x:c r="C13" s="8" t="str">
        <x:v>Use the page that displays the recorded value, such as the vendor's pricing page.</x:v>
      </x:c>
    </x:row>
    <x:row r="14" ht="15" hidden="0" customHeight="1">
      <x:c r="A14" s="8" t="inlineStr">
        <x:is>
          <x:t xml:space="preserve">checked_on</x:t>
        </x:is>
      </x:c>
      <x:c r="B14" s="8" t="inlineStr">
        <x:is>
          <x:t xml:space="preserve">ISO date, YYYY-MM-DD.</x:t>
        </x:is>
      </x:c>
      <x:c r="C14" s="8" t="inlineStr">
        <x:is>
          <x:t xml:space="preserve">The date you opened the page, not the date you typed the row.</x:t>
        </x:is>
      </x:c>
    </x:row>
    <x:row r="15" ht="39.599998474121094" hidden="0" customHeight="1">
      <x:c r="A15" s="8" t="inlineStr">
        <x:is>
          <x:t xml:space="preserve">checked_by</x:t>
        </x:is>
      </x:c>
      <x:c r="B15" s="8" t="str">
        <x:v>The person or recorded review session that opened the source on checked_on.</x:v>
      </x:c>
      <x:c r="C15" s="8" t="str">
        <x:v>The writer session read the sources on September 7, 2026. An independent auditor session reopened the four vendor pricing pages and compared each recorded price, plan name, billing basis, seat minimum and feature string. Add your own name after you recheck a source.</x:v>
      </x:c>
    </x:row>
    <x:row r="16" ht="15" hidden="0" customHeight="1">
      <x:c r="A16" s="8" t="inlineStr">
        <x:is>
          <x:t xml:space="preserve">notes</x:t>
        </x:is>
      </x:c>
      <x:c r="B16" s="8" t="inlineStr">
        <x:is>
          <x:t xml:space="preserve">Anything that changes how the row should be read.</x:t>
        </x:is>
      </x:c>
      <x:c r="C16" s="8" t="inlineStr">
        <x:is>
          <x:t xml:space="preserve">Seat minimums, quote-only tiers, sales banners, currency switches.</x:t>
        </x:is>
      </x:c>
    </x:row>
    <x:row r="17" ht="15" hidden="0" customHeight="1">
      <x:c r="A17" s="6"/>
      <x:c r="B17" s="6"/>
      <x:c r="C17" s="6"/>
    </x:row>
    <x:row r="18" ht="60" hidden="0" customHeight="1">
      <x:c r="A18" s="10" t="str">
        <x:v>Calculation scope</x:v>
      </x:c>
      <x:c r="B18" s="9" t="str">
        <x:v>Monthly price × 10 seats × 12 months for per-user rates; monthly flat-ten-seat price × 12 months for packs.</x:v>
      </x:c>
      <x:c r="C18" s="9" t="str">
        <x:v>Supported examples produce 480.00, 720.00, 299.40, 1,078.80, 648.00 and 960.00 USD. Missing Zoho prices and totals remain blank.</x:v>
      </x:c>
    </x:row>
    <x:row r="19" ht="60" hidden="0" customHeight="1">
      <x:c r="A19" s="10" t="str">
        <x:v>CHECK INPUT</x:v>
      </x:c>
      <x:c r="B19" s="9" t="str">
        <x:v>A populated price requires a positive number, a supported monthly unit, matching numeric seat count (1 or 10), and supported billing basis.</x:v>
      </x:c>
      <x:c r="C19" s="9" t="str">
        <x:v>Pasting can bypass spreadsheet validation. The formula still displays CHECK INPUT for unsupported input combinations. Verify the source before correcting an input.</x:v>
      </x:c>
    </x:row>
    <x:row r="20" ht="60" hidden="0" customHeight="1">
      <x:c r="A20" s="10" t="str">
        <x:v>Maintenance owner</x:v>
      </x:c>
      <x:c r="B20" s="9" t="str">
        <x:v>Eric Do Couto, assigned September 8, 2026.</x:v>
      </x:c>
      <x:c r="C20" s="9" t="str">
        <x:v>Maintenance ownership is separate from source-check attribution. For your copy, assign an owner and choose a review schedule. No completed monthly maintenance cycle is asserted.</x:v>
      </x:c>
    </x:row>
    <x:row r="21" ht="60" hidden="0" customHeight="1">
      <x:c r="A21" s="10" t="str">
        <x:v>CSV companion</x:v>
      </x:c>
      <x:c r="B21" s="9" t="str">
        <x:v>Eight worked rows with static annual-cost values and the same 15 columns.</x:v>
      </x:c>
      <x:c r="C21" s="9" t="str">
        <x:v>The CSV has no formulas, validation, blank template or additional worksheets. Use the XLSX for reusable calculations.</x:v>
      </x:c>
    </x:row>
    <x:row r="22" ht="60" hidden="0" customHeight="1">
      <x:c r="A22" s="10" t="str">
        <x:v>Repair record</x:v>
      </x:c>
      <x:c r="B22" s="9" t="str">
        <x:v>September 23, 2026: input guards, attribution and instructions repaired.</x:v>
      </x:c>
      <x:c r="C22" s="9" t="str">
        <x:v>Source prices and September 7 checked_on dates were preserved. This repair is not a new vendor-price check.</x:v>
      </x:c>
    </x:row>
    <x:row r="23" ht="26.399999618530273" hidden="0" customHeight="1">
      <x:c r="A23" s="10" t="str">
        <x:v>Dropdown source</x:v>
      </x:c>
      <x:c r="B23" s="9" t="str">
        <x:v>The price-unit and seat dropdowns read their options from E2:F3 on this sheet.</x:v>
      </x:c>
      <x:c r="C23" s="9" t="str">
        <x:v>Keep the How to use sheet when copying the template.</x:v>
      </x:c>
    </x:row>
    <x:row r="24" ht="26.399999618530273" hidden="0" customHeight="1">
      <x:c r="A24" s="10" t="str">
        <x:v>October 1 revision</x:v>
      </x:c>
      <x:c r="B24" s="9" t="str">
        <x:v>Removed inaccessible capture paths and clarified instructions and source-check attribution.</x:v>
      </x:c>
      <x:c r="C24" s="9" t="str">
        <x:v>Historical source prices, September 7 checked_on dates and the annual-cost formula are preserved. This edit adds no vendor-price observation.</x:v>
      </x:c>
    </x:row>
  </x:sheetData>
  <x:pageMargins left="0.7" right="0.7" top="0.75" bottom="0.75" header="0.3" footer="0.3"/>
</x:worksheet>
</file>